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0320" windowHeight="8130"/>
  </bookViews>
  <sheets>
    <sheet name="총괄" sheetId="10" r:id="rId1"/>
    <sheet name="구매확정" sheetId="11" r:id="rId2"/>
    <sheet name="구매예상" sheetId="18" r:id="rId3"/>
  </sheets>
  <definedNames>
    <definedName name="_xlnm._FilterDatabase" localSheetId="2" hidden="1">구매예상!$A$1:$O$41</definedName>
    <definedName name="_xlnm._FilterDatabase" localSheetId="1" hidden="1">구매확정!$A$1:$O$591</definedName>
    <definedName name="_xlnm.Print_Area" localSheetId="0">총괄!$A$1:$G$167</definedName>
    <definedName name="_xlnm.Print_Titles" localSheetId="2">구매예상!$3:$4</definedName>
    <definedName name="_xlnm.Print_Titles" localSheetId="1">구매확정!$3:$4</definedName>
    <definedName name="_xlnm.Print_Titles" localSheetId="0">총괄!$3:$4</definedName>
  </definedNames>
  <calcPr calcId="125725"/>
</workbook>
</file>

<file path=xl/calcChain.xml><?xml version="1.0" encoding="utf-8"?>
<calcChain xmlns="http://schemas.openxmlformats.org/spreadsheetml/2006/main">
  <c r="I5" i="18"/>
  <c r="H5"/>
  <c r="G5"/>
  <c r="G5" i="11"/>
  <c r="H5"/>
  <c r="I5"/>
  <c r="E123" i="10"/>
  <c r="D123"/>
  <c r="C123"/>
  <c r="E65"/>
  <c r="D65"/>
  <c r="C65"/>
  <c r="C6"/>
  <c r="E6"/>
  <c r="D6"/>
  <c r="E5" l="1"/>
  <c r="D5"/>
  <c r="C5"/>
</calcChain>
</file>

<file path=xl/sharedStrings.xml><?xml version="1.0" encoding="utf-8"?>
<sst xmlns="http://schemas.openxmlformats.org/spreadsheetml/2006/main" count="6859" uniqueCount="1722">
  <si>
    <t>발주시기</t>
  </si>
  <si>
    <t>계약방법</t>
  </si>
  <si>
    <t>담당자</t>
  </si>
  <si>
    <t>KFX</t>
  </si>
  <si>
    <t>경상남도 농업기술원</t>
  </si>
  <si>
    <t>일반경쟁</t>
  </si>
  <si>
    <t>엽면적측정기[Leaf Area Measurements]</t>
  </si>
  <si>
    <t>천미건</t>
  </si>
  <si>
    <t>055-254-1423</t>
  </si>
  <si>
    <t>강원도</t>
  </si>
  <si>
    <t>협상</t>
  </si>
  <si>
    <t>제설시스템[Snow Making System]</t>
  </si>
  <si>
    <t>김기호</t>
  </si>
  <si>
    <t>033-249-3736</t>
  </si>
  <si>
    <t>리프트[Lifts]</t>
  </si>
  <si>
    <t>광합성측정기[Gas-exchange Phothsynthesis system]</t>
  </si>
  <si>
    <t>울산광역시 소방본부</t>
  </si>
  <si>
    <t>규격가격동시</t>
  </si>
  <si>
    <t>무인방수탑차[Water &amp; Foam extinguishing ]</t>
  </si>
  <si>
    <t>조강식</t>
  </si>
  <si>
    <t>052-229-4580</t>
  </si>
  <si>
    <t>제주특별자치도 동물위생시험소</t>
  </si>
  <si>
    <t>고성능 액체크로마토그래프 질량분서기[LC-MS/MS]</t>
  </si>
  <si>
    <t>한경용</t>
  </si>
  <si>
    <t>064-710-8562</t>
  </si>
  <si>
    <t>국토교통부 항공교통센터</t>
  </si>
  <si>
    <t>항공로관제용 항공정보통신시설 구매설치[Procurement &amp; Installation Specifications for Aviation Information Communication System]</t>
  </si>
  <si>
    <t>임철회</t>
  </si>
  <si>
    <t>032-880-0213</t>
  </si>
  <si>
    <t>대구광역시 도시철도건설본부</t>
  </si>
  <si>
    <t>대구도시철도1호선 송변전설비[substation system]</t>
  </si>
  <si>
    <t>신형철</t>
  </si>
  <si>
    <t>053-640-3732</t>
  </si>
  <si>
    <t>울산광역시 보건환경연구원</t>
  </si>
  <si>
    <t>고순도 게르마늄 감마 핵종분석기[HPGe Gamma ray spectroscopy]</t>
  </si>
  <si>
    <t>서원덕</t>
  </si>
  <si>
    <t>052-229-6201</t>
  </si>
  <si>
    <t>실시간유전자분석기[Real-Time PCR System]</t>
  </si>
  <si>
    <t>이경미</t>
  </si>
  <si>
    <t>052-229-5256</t>
  </si>
  <si>
    <t>가스크로마토그래피시스템[Gas Chromatograph System]</t>
  </si>
  <si>
    <t>박수이</t>
  </si>
  <si>
    <t>052-229-6181</t>
  </si>
  <si>
    <t>자동시료주입장치[Vial Autosampler System]</t>
  </si>
  <si>
    <t>김대영</t>
  </si>
  <si>
    <t>052-229-6171</t>
  </si>
  <si>
    <t>마이크로웨이브전처리시스템[Microwave sample preparation system]</t>
  </si>
  <si>
    <t>수은분석기[Mercury analyzer]</t>
  </si>
  <si>
    <t>전자동전기영동분석기[Automated electrophoresis system]</t>
  </si>
  <si>
    <t>수질자동분석기[Water Analyzer]</t>
  </si>
  <si>
    <t>조정호</t>
  </si>
  <si>
    <t>052-229-6191</t>
  </si>
  <si>
    <t>경상남도김해교육청 경운초등학교</t>
  </si>
  <si>
    <t>수의계약</t>
  </si>
  <si>
    <t>컴퓨터[cm/dm v600]</t>
  </si>
  <si>
    <t>김형철</t>
  </si>
  <si>
    <t>055-310-2006</t>
  </si>
  <si>
    <t>분광광도계[UV-Vis spectrophotometers]</t>
  </si>
  <si>
    <t>분광광도계[UV/Vis Spectrometer]</t>
  </si>
  <si>
    <t>위상차현미경[Phase-Contrast Microscope]</t>
  </si>
  <si>
    <t>박인해</t>
  </si>
  <si>
    <t>052-229-5231</t>
  </si>
  <si>
    <t>육군제1266부대</t>
  </si>
  <si>
    <t>진동수정장비[vxp]</t>
  </si>
  <si>
    <t>사무관 김재호</t>
  </si>
  <si>
    <t>042-616-4625</t>
  </si>
  <si>
    <t>한국생산기술연구원</t>
  </si>
  <si>
    <t>히팅앤쿨링시스템[Heating and Cooling System]</t>
  </si>
  <si>
    <t>동승화</t>
  </si>
  <si>
    <t>041-589-8549</t>
  </si>
  <si>
    <t>고압반응기[Pressure Reactor System]</t>
  </si>
  <si>
    <t>경상북도 농업기술원 청도복숭아시험장</t>
  </si>
  <si>
    <t>미량성분분석기[XRF Analyzer]</t>
  </si>
  <si>
    <t>김대홍</t>
  </si>
  <si>
    <t>054-373-5486</t>
  </si>
  <si>
    <t>전라남도 축산위생사업소</t>
  </si>
  <si>
    <t>유지방체세포콤비[Integrated Milk Components &amp; Somatic Cell Analyzer]</t>
  </si>
  <si>
    <t>문민영</t>
  </si>
  <si>
    <t>061-430-2182</t>
  </si>
  <si>
    <t>해양경찰청</t>
  </si>
  <si>
    <t>브래드[BLADE]</t>
  </si>
  <si>
    <t>경위 김홍업</t>
  </si>
  <si>
    <t>032-835-2775</t>
  </si>
  <si>
    <t>충청북도 옥천군 농업기술센터</t>
  </si>
  <si>
    <t>우희제</t>
  </si>
  <si>
    <t>043-730-4941</t>
  </si>
  <si>
    <t>경상북도 농업기술원 성주과채류시험장</t>
  </si>
  <si>
    <t>실시간 유전자 증폭 장치[Real time PCR]</t>
  </si>
  <si>
    <t>김민기</t>
  </si>
  <si>
    <t>054-931-6789</t>
  </si>
  <si>
    <t>농촌진흥청 국립원예특작과학원 인삼특작부</t>
  </si>
  <si>
    <t>휴대용 소형 광합성 측정 장치[Compact Portable Photosynthesis System]</t>
  </si>
  <si>
    <t>박우철</t>
  </si>
  <si>
    <t>043-871-5511</t>
  </si>
  <si>
    <t>전라남도 농업기술원</t>
  </si>
  <si>
    <t>초순수 증류제조기[water duritication system]</t>
  </si>
  <si>
    <t>061-330-2573</t>
  </si>
  <si>
    <t>한국광물자원공사</t>
  </si>
  <si>
    <t>승갱굴착용 소모품 구매[Part of Raise Boring Machine ETC]</t>
  </si>
  <si>
    <t>고재현</t>
  </si>
  <si>
    <t>02-840-5687</t>
  </si>
  <si>
    <t>안전행정부 국립과학수사연구원 광주과학수사연구소</t>
  </si>
  <si>
    <t>현장촬영 사진기(카메라)[Camera]</t>
  </si>
  <si>
    <t>박정우</t>
  </si>
  <si>
    <t>061-393-8441</t>
  </si>
  <si>
    <t>광학현미경[Light Microscope system]</t>
  </si>
  <si>
    <t>증류수 제조장치[Water purification systems]</t>
  </si>
  <si>
    <t>경상남도 축산진흥연구소</t>
  </si>
  <si>
    <t>마이크로플레이트 자동희석장치[Serial Dilution System]</t>
  </si>
  <si>
    <t>조은정</t>
  </si>
  <si>
    <t>055-254-3033</t>
  </si>
  <si>
    <t>미생물 정량 검출기[Automated MALDI -TOF microbial Identification System]</t>
  </si>
  <si>
    <t>055-254-3034</t>
  </si>
  <si>
    <t>서울대학교 자연과학대학</t>
  </si>
  <si>
    <t>편광현미경, 해부현미경[Component Polarizing Microscope, Stereo Microscope]</t>
  </si>
  <si>
    <t>김영신</t>
  </si>
  <si>
    <t>02-880-6505</t>
  </si>
  <si>
    <t>초순수제조기[Ultra Water Purification System]</t>
  </si>
  <si>
    <t>김민희</t>
  </si>
  <si>
    <t>055-254-3054</t>
  </si>
  <si>
    <t>기체크로마토그래프/텐덤질량분석기 [GC/MS/MS]</t>
  </si>
  <si>
    <t>전자동 미생물 동정장비[Automated Microbial Identification System ]</t>
  </si>
  <si>
    <t>농촌진흥청 국립식량과학원 고령지농업연구센터</t>
  </si>
  <si>
    <t>탄소분석기[Automatic Carbon/Nitrogen Analyzer]</t>
  </si>
  <si>
    <t>윤해옥</t>
  </si>
  <si>
    <t>033-330-1521</t>
  </si>
  <si>
    <t>자동시료 증발농축기[Automated sample concentration Evaporator]</t>
  </si>
  <si>
    <t>김동우</t>
  </si>
  <si>
    <t>010-8821-8656</t>
  </si>
  <si>
    <t>경상북도 보건환경연구원</t>
  </si>
  <si>
    <t>실시간유전자증폭기[PCR]</t>
  </si>
  <si>
    <t>박우원</t>
  </si>
  <si>
    <t>054-339-8242</t>
  </si>
  <si>
    <t>농촌진흥청 국립원예특작과학원</t>
  </si>
  <si>
    <t>자동분주기[Automatic Liquid Handling System]</t>
  </si>
  <si>
    <t>이혜림</t>
  </si>
  <si>
    <t>031-240-3533</t>
  </si>
  <si>
    <t>바이러스핵산추출시스템[Virus nucleic acid extraction system]</t>
  </si>
  <si>
    <t>가스크로마토그래피 질량분석기[GC/MSD]</t>
  </si>
  <si>
    <t>광학분광기[Micro Spectrophotometer]</t>
  </si>
  <si>
    <t>김재균</t>
  </si>
  <si>
    <t>010-3480-7233</t>
  </si>
  <si>
    <t>실체현미경[Stereoscopic Zoom Microscope System]</t>
  </si>
  <si>
    <t>이온크로마토그래피/질량분석기[Ion Chromatography/MS]</t>
  </si>
  <si>
    <t>가스교환광합성측정기[Gas-exchange Photosynthesis system]</t>
  </si>
  <si>
    <t>특수구조공작차[Special Rescue Vehicle]</t>
  </si>
  <si>
    <t>박정빈</t>
  </si>
  <si>
    <t>033-249-5668</t>
  </si>
  <si>
    <t>강원대학교 중앙도서관</t>
  </si>
  <si>
    <t>외국학술잡지 구매[Special Terms and Conditions for the Purchase ]</t>
  </si>
  <si>
    <t>김혜숙</t>
  </si>
  <si>
    <t>033-250-8011</t>
  </si>
  <si>
    <t>한국산업안전보건공단 산업안전보건연구원</t>
  </si>
  <si>
    <t>사중극자 질량분석기[Quadrupole Mass Spetrometer]</t>
  </si>
  <si>
    <t>최성용</t>
  </si>
  <si>
    <t>032-510-0897</t>
  </si>
  <si>
    <t>경상북도 농업기술원</t>
  </si>
  <si>
    <t>DNA서열분석기 [Next Generation Sequencer]</t>
  </si>
  <si>
    <t>강동균</t>
  </si>
  <si>
    <t>053-320-0232</t>
  </si>
  <si>
    <t>관세청</t>
  </si>
  <si>
    <t>전자제품 및 소비재품의 유해물질 분석기[Analyzer for Restricted Elements in Electronics and Consumer goods]</t>
  </si>
  <si>
    <t>문성환</t>
  </si>
  <si>
    <t>042-481-7733</t>
  </si>
  <si>
    <t>가스배관라인 설비[Gas Distribution system]</t>
  </si>
  <si>
    <t>이광용</t>
  </si>
  <si>
    <t>032-510-0806</t>
  </si>
  <si>
    <t>가스크로마토그래피[Gas Chromatography]</t>
  </si>
  <si>
    <t>폐활량 검사기[Computerized Spirometry System]</t>
  </si>
  <si>
    <t>원용림</t>
  </si>
  <si>
    <t>032-510-0831</t>
  </si>
  <si>
    <t>용매추출장치[SpeedExtractor System]</t>
  </si>
  <si>
    <t>대구광역시환경시설공단 동부사업소</t>
  </si>
  <si>
    <t>분광광도계[UV-Vis Spectrophotometers]</t>
  </si>
  <si>
    <t>백운희</t>
  </si>
  <si>
    <t>053-765-2672</t>
  </si>
  <si>
    <t>대전광역시 상수도사업본부 수도기술연구소</t>
  </si>
  <si>
    <t>액체크로마토그래피/질량분석기(LCMSMS)[HPLL]</t>
  </si>
  <si>
    <t>김동희</t>
  </si>
  <si>
    <t>042-715-6621</t>
  </si>
  <si>
    <t>모세전기영동분석장치[Capillary Electrophresis (CE) System]</t>
  </si>
  <si>
    <t>초고속 Q-tof 질량분석기[High-Speed Q-Tof Mass System]</t>
  </si>
  <si>
    <t>문화재청 국립문화재연구소</t>
  </si>
  <si>
    <t>엑스선 형광분석기[X-ray fluorescence spectrometers]</t>
  </si>
  <si>
    <t>한민수</t>
  </si>
  <si>
    <t>042-860-9251</t>
  </si>
  <si>
    <t>대검찰청</t>
  </si>
  <si>
    <t>인간신원확인시약[Human Identification Kit]</t>
  </si>
  <si>
    <t>오혜현</t>
  </si>
  <si>
    <t>02-3480-2155</t>
  </si>
  <si>
    <t>인간신원확인시약[Human Identification]</t>
  </si>
  <si>
    <t>농촌진흥청 국립농업과학원</t>
  </si>
  <si>
    <t>형광분광도계[Fluorescence Spectrum Analysis System]</t>
  </si>
  <si>
    <t>최용민</t>
  </si>
  <si>
    <t>031-299-0513</t>
  </si>
  <si>
    <t>고성능 원심 농축기[High Capacity Centrifugal Evaporation System]</t>
  </si>
  <si>
    <t>이영민</t>
  </si>
  <si>
    <t>031-299-0521</t>
  </si>
  <si>
    <t>역상형광현미경[Universal Inverted Fluorescence Microscope]</t>
  </si>
  <si>
    <t>백성열</t>
  </si>
  <si>
    <t>031-299-0581</t>
  </si>
  <si>
    <t>광산란증기화 검출기[Evaporative Light Scattering Detector]</t>
  </si>
  <si>
    <t>최혜선</t>
  </si>
  <si>
    <t>031-299-0572</t>
  </si>
  <si>
    <t>현미경 형광장치[Fluorescence Image System]</t>
  </si>
  <si>
    <t>강민숙</t>
  </si>
  <si>
    <t>031-299-0483</t>
  </si>
  <si>
    <t>레이저 부피 측정기[Volume Measuring Instruments]</t>
  </si>
  <si>
    <t>김경미</t>
  </si>
  <si>
    <t>031-299-0473</t>
  </si>
  <si>
    <t>호흡가스 대사 분석기[Metabolic Gas Analyzer Test Set]</t>
  </si>
  <si>
    <t>김성우</t>
  </si>
  <si>
    <t>031-290-1949</t>
  </si>
  <si>
    <t>미기상측정장치[Micro-meteorology Measurement System]</t>
  </si>
  <si>
    <t>이시영</t>
  </si>
  <si>
    <t>031-290-1827</t>
  </si>
  <si>
    <t>초고성능액체크로마토그래피[Ultra Performance Liquid Chromatography]</t>
  </si>
  <si>
    <t>이수형</t>
  </si>
  <si>
    <t>031-290-0450</t>
  </si>
  <si>
    <t>가스크로마토그래프[Gas Chromatograph]</t>
  </si>
  <si>
    <t>김찬섭</t>
  </si>
  <si>
    <t>031-290-0588</t>
  </si>
  <si>
    <t>기체크로마토그래프/텐덤 질량분석기 시스템[Gas Chromatography/Tandem Mass Spectrometer System]</t>
  </si>
  <si>
    <t>권혜영</t>
  </si>
  <si>
    <t>031-290-0504</t>
  </si>
  <si>
    <t>혐기챔버[Anaerobic Workstation]</t>
  </si>
  <si>
    <t>원항연</t>
  </si>
  <si>
    <t>031-290-8478</t>
  </si>
  <si>
    <t>3차원 추적 시스템[3D Track system]</t>
  </si>
  <si>
    <t>김성현</t>
  </si>
  <si>
    <t>031-290-8560</t>
  </si>
  <si>
    <t>농업기술실용화재단</t>
  </si>
  <si>
    <t>식이섬유 추출장치[Total Dietary fiber Determination System]</t>
  </si>
  <si>
    <t>손보영</t>
  </si>
  <si>
    <t>031-8012-9649</t>
  </si>
  <si>
    <t>초고속 고성능 액체크로마토그래프[Ultra High Performance Liquid Chromatograph]</t>
  </si>
  <si>
    <t>김윤한</t>
  </si>
  <si>
    <t>031-8012-9645</t>
  </si>
  <si>
    <t>고성능액체크로마토그래프[High Performance Liquid Chromatograph]</t>
  </si>
  <si>
    <t>계란분석기[Egg multi tester]</t>
  </si>
  <si>
    <t>정명옥</t>
  </si>
  <si>
    <t>031-8012-9648</t>
  </si>
  <si>
    <t>마이크로이너트액체크로마토그래프[Micro Inert High Performance Liquid Chromatograph]</t>
  </si>
  <si>
    <t>김상천</t>
  </si>
  <si>
    <t>031-8012-9642</t>
  </si>
  <si>
    <t>고효율유전자분석기[NGS/HTS System]</t>
  </si>
  <si>
    <t>김기택</t>
  </si>
  <si>
    <t>031-8012-9650</t>
  </si>
  <si>
    <t>열량분석기[Calorimeter]</t>
  </si>
  <si>
    <t>김명희</t>
  </si>
  <si>
    <t>031-8012-9616</t>
  </si>
  <si>
    <t>조지방자동분석기[Automatic Fat Extraction System]</t>
  </si>
  <si>
    <t>이온크로마토그래프[Ion Chromatography]</t>
  </si>
  <si>
    <t>송민희</t>
  </si>
  <si>
    <t>031-8012-9621</t>
  </si>
  <si>
    <t>이온크로마토그래프-가시선자외선분광기[Ion Chromatography-UV/VIS Detector]</t>
  </si>
  <si>
    <t>김은진</t>
  </si>
  <si>
    <t>031-8012-9622</t>
  </si>
  <si>
    <t>기타수질분석기[Automatic pH/EC Analyzer]</t>
  </si>
  <si>
    <t>서울특별시 상수도사업본부 상수도연구원</t>
  </si>
  <si>
    <t>수은분석기[Mercury Analyzer]</t>
  </si>
  <si>
    <t>한금석</t>
  </si>
  <si>
    <t>02-3146-1880</t>
  </si>
  <si>
    <t>비표면적측정기[Surface Area &amp; Pore Size Analyzer]</t>
  </si>
  <si>
    <t>백영애</t>
  </si>
  <si>
    <t>02-3146-1888</t>
  </si>
  <si>
    <t>가스크로마토그래프 질량분석기[Triple Quad GC/MS/MS]</t>
  </si>
  <si>
    <t>김상은</t>
  </si>
  <si>
    <t>02-3146-1761</t>
  </si>
  <si>
    <t>유도결합플라즈마질량분석기[Single Particle ICP/MS]</t>
  </si>
  <si>
    <t>정관조</t>
  </si>
  <si>
    <t>02-3146-1751</t>
  </si>
  <si>
    <t>경기도</t>
  </si>
  <si>
    <t>디젤 발전기[Diesel Engine Generator]</t>
  </si>
  <si>
    <t>김종훈</t>
  </si>
  <si>
    <t>031-8008-3795</t>
  </si>
  <si>
    <t>백리터유리 반응기[100lt Glass Reactor]</t>
  </si>
  <si>
    <t>광주광역시 상수도사업본부 수질연구소</t>
  </si>
  <si>
    <t>초자세척건조기 [Laboratory washing machines]</t>
  </si>
  <si>
    <t>박병훈</t>
  </si>
  <si>
    <t>062-609-6323</t>
  </si>
  <si>
    <t>기체크로마토그래프-질량분석기[GC/MS System]</t>
  </si>
  <si>
    <t>박용훈</t>
  </si>
  <si>
    <t>062-609-6334</t>
  </si>
  <si>
    <t>식품의약품안전처</t>
  </si>
  <si>
    <t>고순도게르마늄검출기[High Purity Germanium Detector]</t>
  </si>
  <si>
    <t>김창수</t>
  </si>
  <si>
    <t>043-719-1834</t>
  </si>
  <si>
    <t>고온질화 복합열처리 시스템[High vacuum multi heat treatment system]</t>
  </si>
  <si>
    <t>BOD자동분석기[Robotic BOD Aralyzer]</t>
  </si>
  <si>
    <t>유리아미노산분석기[AMINO ACID ANALYZER]</t>
  </si>
  <si>
    <t>서울특별시 보건환경연구원</t>
  </si>
  <si>
    <t>총질소 자동측정기[Automatic Total Nitrogen Analyzer]</t>
  </si>
  <si>
    <t>임귀철</t>
  </si>
  <si>
    <t>02-570-3386</t>
  </si>
  <si>
    <t>총인 자동측정기[Automatic Total Phosphorus Analyzer]</t>
  </si>
  <si>
    <t>역세정 장비[Automatic Reverse/Washing Treatment Apparatus System]</t>
  </si>
  <si>
    <t>TOC측정기[Total Oranic Carbon Analyzer]</t>
  </si>
  <si>
    <t>TOC측정기[Automatic Total Oranic Carbon Analyzer]</t>
  </si>
  <si>
    <t>수은자동분석기[Atomic Absorption Spectrometer]</t>
  </si>
  <si>
    <t>이호찬</t>
  </si>
  <si>
    <t>02-570-3307</t>
  </si>
  <si>
    <t>ABS, 폐놀, 시안 자동분석시스템[Full Automatic Water Analyzer]</t>
  </si>
  <si>
    <t>서민정</t>
  </si>
  <si>
    <t>02-570-3337</t>
  </si>
  <si>
    <t>PM-10 고용량 공기 포집장치[PM 10 High Volume air sampler]</t>
  </si>
  <si>
    <t>노영광</t>
  </si>
  <si>
    <t>02-570-3357</t>
  </si>
  <si>
    <t>기체크로마토그래프[Gas Chromatography/ECD]</t>
  </si>
  <si>
    <t>이정숙</t>
  </si>
  <si>
    <t>02-968-5096</t>
  </si>
  <si>
    <t>고속액체크로마토그래피[[High performance liqid chromatography]</t>
  </si>
  <si>
    <t>기체크로마토그래프[Gas Chromatography/NPD]</t>
  </si>
  <si>
    <t>박원희</t>
  </si>
  <si>
    <t>02-3401-6291</t>
  </si>
  <si>
    <t>액체크로마토그래프질량분석기[ High Performance Liquid Chromatography/MSD]</t>
  </si>
  <si>
    <t>한창호</t>
  </si>
  <si>
    <t>02-2640-6601</t>
  </si>
  <si>
    <t>기체크로마토그래프[Gas Chromatograph 1 Set]</t>
  </si>
  <si>
    <t>황래홍</t>
  </si>
  <si>
    <t>02-570-3246</t>
  </si>
  <si>
    <t>인장강도시험기[Universal Testing Machine]</t>
  </si>
  <si>
    <t>이명숙</t>
  </si>
  <si>
    <t>02-570-3116</t>
  </si>
  <si>
    <t>초고성능액체크로마토그래피[High Performance Liquid Chromatography]</t>
  </si>
  <si>
    <t>이은순</t>
  </si>
  <si>
    <t>02-570-3232</t>
  </si>
  <si>
    <t>원자방출분광기[Inductively Coupled PlasmaOptical Emission spectrometer]</t>
  </si>
  <si>
    <t>홍미선</t>
  </si>
  <si>
    <t>02-570-3226</t>
  </si>
  <si>
    <t>고순도 게르마늄 감마핵종분광분석기[HPGe Gammaray Spectroscopy System]</t>
  </si>
  <si>
    <t>이집호</t>
  </si>
  <si>
    <t>02-570-3241</t>
  </si>
  <si>
    <t>제주도 축산진흥원</t>
  </si>
  <si>
    <t>원종돈[G.G.P(Great Grand Parents)]</t>
  </si>
  <si>
    <t>현철호</t>
  </si>
  <si>
    <t>064-710-7961</t>
  </si>
  <si>
    <t>해군군수사령부</t>
  </si>
  <si>
    <t>습지도쟈[Wetland Dozer]</t>
  </si>
  <si>
    <t>상사 박태희</t>
  </si>
  <si>
    <t>031-8012-4814</t>
  </si>
  <si>
    <t>구레이다[Moter Grader]</t>
  </si>
  <si>
    <t>아웃보드모터[Out Board Motor]</t>
  </si>
  <si>
    <t>대위 김화식</t>
  </si>
  <si>
    <t>031-8012-4213</t>
  </si>
  <si>
    <t>적외선 신호기[Infrared Trans Receiver]</t>
  </si>
  <si>
    <t>산소이송승압펌프[Booster Pump, Oxygen Transfer Stationary]</t>
  </si>
  <si>
    <t>산소분석기[Oxygen Analyzer]</t>
  </si>
  <si>
    <t>이동용 감압실[Transportable Chamber]</t>
  </si>
  <si>
    <t>대령 김화식</t>
  </si>
  <si>
    <t>흡입조절기 검사수리기[Regulator Test &amp; Repair Unit]</t>
  </si>
  <si>
    <t>수중VTR세트[vtr set water resistant]</t>
  </si>
  <si>
    <t>잠수사추진기[diver propulsion vehicle]</t>
  </si>
  <si>
    <t>광주광역시 보건환경연구원</t>
  </si>
  <si>
    <t>동결분쇄기[Variable Speed Rotor Mill]</t>
  </si>
  <si>
    <t>김연희</t>
  </si>
  <si>
    <t>062-613-7612</t>
  </si>
  <si>
    <t>유도결합플라즈마 - 분광분석기[ Inductively Coupled Plasma - Optical Emission Spectromete]</t>
  </si>
  <si>
    <t>미래창조과학부 중앙전파관리소</t>
  </si>
  <si>
    <t>전계강도측정기[Field Strength Meter]</t>
  </si>
  <si>
    <t>문주진</t>
  </si>
  <si>
    <t>02-3400-2234</t>
  </si>
  <si>
    <t>방탄헬맷[ballistic helmet]</t>
  </si>
  <si>
    <t>9급 김미미</t>
  </si>
  <si>
    <t>055-549-3235</t>
  </si>
  <si>
    <t>네트워크 분석기[Network Analyzer]</t>
  </si>
  <si>
    <t>주성원</t>
  </si>
  <si>
    <t>02-3400-2237</t>
  </si>
  <si>
    <t>유압시험기[hyd test]</t>
  </si>
  <si>
    <t>중사 황준선</t>
  </si>
  <si>
    <t>042-553-4343</t>
  </si>
  <si>
    <t>전원공급기[dc gen set]</t>
  </si>
  <si>
    <t>트롤리[trolly hyd unit]</t>
  </si>
  <si>
    <t>출력계[High Wattage Power Meter]</t>
  </si>
  <si>
    <t>원성재</t>
  </si>
  <si>
    <t>02-3400-2236</t>
  </si>
  <si>
    <t>발생및충전장치,산소질소용,활재탑[nitrogen charger]</t>
  </si>
  <si>
    <t>기계호스조립용[machine hose]</t>
  </si>
  <si>
    <t>휴대용 방향탐지기(2)[Portable Radio Direction Finder(2)]</t>
  </si>
  <si>
    <t>이현직</t>
  </si>
  <si>
    <t>02-3400-2235</t>
  </si>
  <si>
    <t>발전장치 트레일러 탑재식[ac gen set]</t>
  </si>
  <si>
    <t>카트,부식관리제용[ac eng wash interrival]</t>
  </si>
  <si>
    <t>잭유압식삼각대식[jack aircraft landing gear,30ton]</t>
  </si>
  <si>
    <t>중사 황준순</t>
  </si>
  <si>
    <t>휴대용 방향탐지기(1)[Portable Radio Direction Finder(1)]</t>
  </si>
  <si>
    <t>트레일러승강식폭탄용[trailer lift bomb]</t>
  </si>
  <si>
    <t>공기압력비교시험기[portable pnematic comparator]</t>
  </si>
  <si>
    <t>4급 장순락</t>
  </si>
  <si>
    <t>042-553-4344</t>
  </si>
  <si>
    <t>폭발물처리전자내시경[explosive detector]</t>
  </si>
  <si>
    <t>중사 김진영</t>
  </si>
  <si>
    <t>042-553-4417</t>
  </si>
  <si>
    <t>고배율쌍안경[nikon binocular]</t>
  </si>
  <si>
    <t>견인용도쟈[dozer dx-25]</t>
  </si>
  <si>
    <t>중사 이종엽</t>
  </si>
  <si>
    <t>042-553-4634</t>
  </si>
  <si>
    <t>이동용감압실[decompression chamber portable]</t>
  </si>
  <si>
    <t>소령 윤영근</t>
  </si>
  <si>
    <t>042-553-4323</t>
  </si>
  <si>
    <t>적외선신호기[infrared trans reciver]</t>
  </si>
  <si>
    <t>적외선카메라[infra red lens camera]</t>
  </si>
  <si>
    <t>대위 한창희</t>
  </si>
  <si>
    <t>042-553-3213</t>
  </si>
  <si>
    <t>디지털TRS측정기[Digital TRS Measuring Equipment]</t>
  </si>
  <si>
    <t>구근모</t>
  </si>
  <si>
    <t>02-3400-2232</t>
  </si>
  <si>
    <t>오디오신호분석기[Audio Signal Analyzer]</t>
  </si>
  <si>
    <t>장홍석</t>
  </si>
  <si>
    <t>02-3400-2233</t>
  </si>
  <si>
    <t>스펙트럼 분석기(3)[Spectrum Analyzer(3)]</t>
  </si>
  <si>
    <t>기체크로마토그래피/질량분석기[Gas Chromatograph/Mass Spectrometer]</t>
  </si>
  <si>
    <t>김승호</t>
  </si>
  <si>
    <t>062-613-7614</t>
  </si>
  <si>
    <t>스펙트럼 분석기(2)[Spectrum Analyzer(2)]</t>
  </si>
  <si>
    <t>스펙트럼 분석기(1)[Spectrum Analyzer(1)]</t>
  </si>
  <si>
    <t>부산광역시 소방안전본부</t>
  </si>
  <si>
    <t>무인방수탑소방차[Multi-functional remote control for demolition aerial platform]</t>
  </si>
  <si>
    <t>박종수</t>
  </si>
  <si>
    <t>051-760-3042</t>
  </si>
  <si>
    <t>환경부 국립환경과학원</t>
  </si>
  <si>
    <t>액체크로마토그래피 자동유도체화 장비[HPLC]</t>
  </si>
  <si>
    <t>김형섭</t>
  </si>
  <si>
    <t>032-560-7465</t>
  </si>
  <si>
    <t>안정동위원소 질량분석시스템[stable Isotope Ratio Mass Spectrimeter]</t>
  </si>
  <si>
    <t>황종연</t>
  </si>
  <si>
    <t>032-560-8389</t>
  </si>
  <si>
    <t>음향카메라[Acoustic camera]</t>
  </si>
  <si>
    <t>구진회</t>
  </si>
  <si>
    <t>032-560-8323</t>
  </si>
  <si>
    <t>입자계수기[Particle counter]</t>
  </si>
  <si>
    <t>이상희</t>
  </si>
  <si>
    <t>032-560-7596</t>
  </si>
  <si>
    <t>보건복지부 질병관리본부 국립포항검역소</t>
  </si>
  <si>
    <t>미생물자동동정기[VITEK 2 compact 30unit]</t>
  </si>
  <si>
    <t>장은애</t>
  </si>
  <si>
    <t>054-246-8546</t>
  </si>
  <si>
    <t>마이크로웨이브 삭임 시스템[microwave digestion system]</t>
  </si>
  <si>
    <t>초고성능액체크로마토그래피용 형광검출기[Fluorescence detector]</t>
  </si>
  <si>
    <t>원자흡수분광광도계[Atomic Absorpsion Spectromety]</t>
  </si>
  <si>
    <t>강영렬</t>
  </si>
  <si>
    <t>032-560-7506</t>
  </si>
  <si>
    <t>초분광센서[Hyper-spectral sensor]</t>
  </si>
  <si>
    <t>이혁</t>
  </si>
  <si>
    <t>032-560-7498</t>
  </si>
  <si>
    <t>초저준위베타계수기[Ultra low level beta counter]</t>
  </si>
  <si>
    <t>강태구</t>
  </si>
  <si>
    <t>032-560-7497</t>
  </si>
  <si>
    <t>부산광역시 보건환경연구원</t>
  </si>
  <si>
    <t>액체크로마토그래프[Ultra Performance Liquid Chromatography System]</t>
  </si>
  <si>
    <t>이승주</t>
  </si>
  <si>
    <t>051-309-2843</t>
  </si>
  <si>
    <t>감마핵종분석기[Gamma-ray spectrometer]</t>
  </si>
  <si>
    <t>형광실체현미경[Fluorescence stereomicroscopes]</t>
  </si>
  <si>
    <t>류지성</t>
  </si>
  <si>
    <t>032-560-7184</t>
  </si>
  <si>
    <t>실시간유전자증폭기[Real Time PCR System]</t>
  </si>
  <si>
    <t>민상기</t>
  </si>
  <si>
    <t>051-309-2813</t>
  </si>
  <si>
    <t>이유정</t>
  </si>
  <si>
    <t>051-309-2918</t>
  </si>
  <si>
    <t>문화재청 국립해양문화재연구소</t>
  </si>
  <si>
    <t>다중빔 음향측심기[Multi-Beam Echosounder System]</t>
  </si>
  <si>
    <t>양순석</t>
  </si>
  <si>
    <t>061-270-2063</t>
  </si>
  <si>
    <t>대기오염측정망[Ambient Air Monitoring System]</t>
  </si>
  <si>
    <t>곽진</t>
  </si>
  <si>
    <t>051-309-2923</t>
  </si>
  <si>
    <t>실내공기질측정장비[Indoor Air Monitoring System]</t>
  </si>
  <si>
    <t>강원대학교 삼척캠퍼스</t>
  </si>
  <si>
    <t>김남석</t>
  </si>
  <si>
    <t>033-570-6340</t>
  </si>
  <si>
    <t>유도결합플라즈마 질량분석기[Inductively Coupled Plasma Mass Spectrometer]</t>
  </si>
  <si>
    <t>김진호</t>
  </si>
  <si>
    <t>033-570-6781</t>
  </si>
  <si>
    <t>부산광역시 수산자원연구소</t>
  </si>
  <si>
    <t>감마핵종 분석 시스템[HPGe Gamma-ray Spectroscopy System ]</t>
  </si>
  <si>
    <t>이수정</t>
  </si>
  <si>
    <t>051-209-0936</t>
  </si>
  <si>
    <t>경북대학교 공동실험실습관</t>
  </si>
  <si>
    <t>전계방사형 주사현미경[Field Emission Scanning Electron Microscope]</t>
  </si>
  <si>
    <t>서희정</t>
  </si>
  <si>
    <t>053-950-6817</t>
  </si>
  <si>
    <t>문화재청 국립고궁박물관</t>
  </si>
  <si>
    <t>적외선 분광기[(FT-IR) spectrometer]</t>
  </si>
  <si>
    <t>심명보</t>
  </si>
  <si>
    <t>02-3701-7693</t>
  </si>
  <si>
    <t>휴대용 X선 회절 분석기[potable X-ray Diffractometer]</t>
  </si>
  <si>
    <t>고분해능 주사전자 현미경[Field Emission Scanning Electron Microscope]</t>
  </si>
  <si>
    <t>서울메트로</t>
  </si>
  <si>
    <t>사고복구장비[Rerailing Equipment]</t>
  </si>
  <si>
    <t>김종명</t>
  </si>
  <si>
    <t>02-6110-5734</t>
  </si>
  <si>
    <t>콘덴서 등 2종[Condensor 2]</t>
  </si>
  <si>
    <t>이명일</t>
  </si>
  <si>
    <t>02-6110-8421</t>
  </si>
  <si>
    <t>한국임업진흥원</t>
  </si>
  <si>
    <t>정인호</t>
  </si>
  <si>
    <t>02-6393-2725</t>
  </si>
  <si>
    <t>컴퓨터서버[server]</t>
  </si>
  <si>
    <t>김지혁</t>
  </si>
  <si>
    <t>02-6393-2739</t>
  </si>
  <si>
    <t>감압건조기[Vacuum drying oven]</t>
  </si>
  <si>
    <t>김태현</t>
  </si>
  <si>
    <t>043-719-1833</t>
  </si>
  <si>
    <t>전도계[conductivity meter]</t>
  </si>
  <si>
    <t>고성능액체크로마토그래피[High Performance Liquid Chromatography]</t>
  </si>
  <si>
    <t>체액분석기[Body fluids analyzers]</t>
  </si>
  <si>
    <t>엑스선다기능분석장치[X-Ray Multi-Function Test Device]</t>
  </si>
  <si>
    <t>방사선 측정 탐침[Ionization chamber set]</t>
  </si>
  <si>
    <t>방사선측정기[radionuclide calibrator]</t>
  </si>
  <si>
    <t>고압멸균기 (MLS-3781)[Laboratory Autoclave]</t>
  </si>
  <si>
    <t>회전 증발 농축기[Rotary Evaporator]</t>
  </si>
  <si>
    <t>극초단파 시료분해기[Microwave Sample Preparation System]</t>
  </si>
  <si>
    <t>기체크로마토그래피[Gas chromatography]</t>
  </si>
  <si>
    <t>전기영동장치[Electrophoresis System]</t>
  </si>
  <si>
    <t>고효율 원심 농축기[High Capacity Centrifugal Evaporation System]</t>
  </si>
  <si>
    <t>온도구배 유전자 증폭장치[Gradient Thermal Cycler]</t>
  </si>
  <si>
    <t>043-719-1836</t>
  </si>
  <si>
    <t>형광검출기[Fluorescence detector ]</t>
  </si>
  <si>
    <t>포토다이오드 방식 검출기[Photodiode Array Detector]</t>
  </si>
  <si>
    <t>고해상도생세포형광현미경 [High resolution live cell fluorescence microscope]</t>
  </si>
  <si>
    <t>고성능원심진공농축기[High performance centrifugal vacuum concentrator]</t>
  </si>
  <si>
    <t>자동혈구분석장비[Automated Blood Coagulation analyzer]</t>
  </si>
  <si>
    <t>온도기록장치[Elpro Datalogger]</t>
  </si>
  <si>
    <t>액체크로마토그래피[Liquid chromatography]</t>
  </si>
  <si>
    <t>GEC기어커플링 등 2종[GEC Gear Coupling 4]</t>
  </si>
  <si>
    <t>밀도계[Density meter]</t>
  </si>
  <si>
    <t>칼피셔수분측정기[water titrator]</t>
  </si>
  <si>
    <t>시차주사열량계[Differential scanning calorimetry]</t>
  </si>
  <si>
    <t>분광광도계[Spectropectrometers]</t>
  </si>
  <si>
    <t>도립현미경[Inverted microscope(Axio Observer.A1)]</t>
  </si>
  <si>
    <t>젤다큐멘테이션시스템[Gel Documentation Ez System]</t>
  </si>
  <si>
    <t>압력스위치 등 9종[Pressure Swith 9]</t>
  </si>
  <si>
    <t>중합효소연쇄반응장치[PCR machine]</t>
  </si>
  <si>
    <t>호모게나이저[Homogenizer]</t>
  </si>
  <si>
    <t>센서 등 2종[Speed Sensor 2]</t>
  </si>
  <si>
    <t>마이크로웨이브 시료전처리 장비[Microwave Digestion System]</t>
  </si>
  <si>
    <t>1,2호선 다이아프램 15종[Diaphragm 15]</t>
  </si>
  <si>
    <t>고성능액체크로마토그래피/질량분석기[High Performance Liquid Chromatography/Mass spectrometry]</t>
  </si>
  <si>
    <t>고속도차단기 등 7종[High-Speed Circuit-Breakers 7]</t>
  </si>
  <si>
    <t>발전기 등 12종[AXLE Generator 12]</t>
  </si>
  <si>
    <t>유니트계전기 등 2종[MS Unit 2]</t>
  </si>
  <si>
    <t>스크류블럭 등 3종[Rotor Block 3]</t>
  </si>
  <si>
    <t>pH 측정기[pH meter]</t>
  </si>
  <si>
    <t>사이리스터 1종[G.T.O Thyristor 1]</t>
  </si>
  <si>
    <t>실험용저울[Electric balance]</t>
  </si>
  <si>
    <t>균질기 (중형)[Stomacher 400]</t>
  </si>
  <si>
    <t>다이오드 등 5종[Diode 5]</t>
  </si>
  <si>
    <t>균질기 (대형)[Stomacher 3500]</t>
  </si>
  <si>
    <t>고압멸균기[Autoclave]</t>
  </si>
  <si>
    <t>스피드프로브 등 6종[Speed Probe 6]</t>
  </si>
  <si>
    <t>저온배양기[Low temp. Incubator]</t>
  </si>
  <si>
    <t>실시간유전자증폭기[Real-time PCR]</t>
  </si>
  <si>
    <t>초순수제조장치[Water purification system]</t>
  </si>
  <si>
    <t>저온냉동고[Deep freezer]</t>
  </si>
  <si>
    <t>실험실 가스발생기(질소발생기)[Nitrogen Gas Generator]</t>
  </si>
  <si>
    <t>산림청 국립산림과학원</t>
  </si>
  <si>
    <t>유전율분석기[Dielectric Constant and Loss Tangent Measurement System]</t>
  </si>
  <si>
    <t>정혜원</t>
  </si>
  <si>
    <t>02-961-2537</t>
  </si>
  <si>
    <t>열전도율측정기[Guarded Hot Plate Thermal Conductivity Meter ]</t>
  </si>
  <si>
    <t>적외선분광분석기[ FT-IR Spectrometer]</t>
  </si>
  <si>
    <t>열량계[Automatic Isoperibol Calorimeter]</t>
  </si>
  <si>
    <t>하이브리드 레오미터[Hybrid Rheometer]</t>
  </si>
  <si>
    <t>실시간 유전자분석장치[Real time PCR]</t>
  </si>
  <si>
    <t>자동수질시료채취시스템[Automatic Water Sampling System]</t>
  </si>
  <si>
    <t>산지 강우-유출 모니터링 시스템[Forest Rainfall-Runoff Monitoring System]</t>
  </si>
  <si>
    <t>서울대학교 그린바이오과학기술연구원</t>
  </si>
  <si>
    <t>액체섬광계수기[Liquid Scintillation Counter]</t>
  </si>
  <si>
    <t>문성관</t>
  </si>
  <si>
    <t>033-339-5631</t>
  </si>
  <si>
    <t>냉장원심분리기[Refrigerated Centrifuge]</t>
  </si>
  <si>
    <t>질소농축기 [Nitrogen Evaporator]</t>
  </si>
  <si>
    <t>분석용 전자저울[Electroinc Analytical Balance]</t>
  </si>
  <si>
    <t>액체크로마토그래피 질량분석기[LC/MS/MS]</t>
  </si>
  <si>
    <t>중합효소연쇄반응 최적화 제품[Polymerase chain reaction optimizing products]</t>
  </si>
  <si>
    <t>자동화전기영동분석장비[Automatic Electrophoresis Analyzer]</t>
  </si>
  <si>
    <t>고분리능 액체크로마토그래프-질량분석기[High Resolution LC/MS/MS system]</t>
  </si>
  <si>
    <t>한국과학기술원부설한국과학영재학교</t>
  </si>
  <si>
    <t>가시/자외선 분광광도계[UV-VIS Spectrophotometer]</t>
  </si>
  <si>
    <t>김중곤</t>
  </si>
  <si>
    <t>051-606-2207</t>
  </si>
  <si>
    <t>분광광도계[UV/Vis Specrophotometer]</t>
  </si>
  <si>
    <t>분취용 액체크로마토그래피 시스템[Preparative HPLC]</t>
  </si>
  <si>
    <t>근적외선 영상시스템[Infrared Imaging System]</t>
  </si>
  <si>
    <t>실험실용 가스발생기(질소)[N2 Generator for LCMS system]</t>
  </si>
  <si>
    <t>울산광역시 상수도사업본부 수질연구소</t>
  </si>
  <si>
    <t>이온크로마토그래피[Ion Chromatography System]</t>
  </si>
  <si>
    <t>김경진</t>
  </si>
  <si>
    <t>052-229-5636</t>
  </si>
  <si>
    <t>삼단사중극자 가스크로마토그래피/질량분석기[Triple Quad GC/MS/MS]</t>
  </si>
  <si>
    <t>탁상형냉장원심분리기[Refrigerated benchtop centrifuges]</t>
  </si>
  <si>
    <t>액체질소통[Liquid nitrogen storage container]</t>
  </si>
  <si>
    <t>식이섬유추출장치[Fibertec E System]</t>
  </si>
  <si>
    <t>실체형광현미경[stereoscopic zoom microscope]</t>
  </si>
  <si>
    <t>마이크로피펫제작기[Micropepette puller]</t>
  </si>
  <si>
    <t>마이크로웨이브 오븐[Microwave sample preparation equipment]</t>
  </si>
  <si>
    <t>비임상특수행동측정장비[Animal Behavior Analysis Solution]</t>
  </si>
  <si>
    <t>고순도 게르마늄 검출기 [HPGe Gamma-ray Spectroscopy System]</t>
  </si>
  <si>
    <t>이산화황 분석장치[Sample preparation system for SO2]</t>
  </si>
  <si>
    <t>동결조직절편기[Cryo microtomes]</t>
  </si>
  <si>
    <t>초저온냉동고[Ultra-Low Temperature Freezers]</t>
  </si>
  <si>
    <t>혈압-혈류량 연동 심장기능측정기[Pressure Volume System for Cardiac Function Research]</t>
  </si>
  <si>
    <t>혼성화 오븐[Hybridization oven]</t>
  </si>
  <si>
    <t>질량분석기 이온소스[Ion source for LC-MS/MS]</t>
  </si>
  <si>
    <t>탁상형냉장원심분리기[Table-top refrigerated centrifuge]</t>
  </si>
  <si>
    <t>초순수제조장치[Ultra purewater system]</t>
  </si>
  <si>
    <t>이산화탄소배양기[Co2 Incubator]</t>
  </si>
  <si>
    <t>생물안전작업대[Biological Safety Cabinet]</t>
  </si>
  <si>
    <t>이온크로마토그래피[Ion chromatography]</t>
  </si>
  <si>
    <t>실시간유전자증폭 검출장치[Real-time PCR Detection System]</t>
  </si>
  <si>
    <t>형광현미경[Fluorescence microscope]</t>
  </si>
  <si>
    <t>자동 시료 희석기[Automated Sample Dilutor]</t>
  </si>
  <si>
    <t>대용량 시료 균질기[Large Volume Blender System]</t>
  </si>
  <si>
    <t>유도결합플라즈마 분광광도기[Inductively Coupled Plasma Spectrometer]</t>
  </si>
  <si>
    <t>미량원심분리기[Table top centrifuge]</t>
  </si>
  <si>
    <t>이산화탄소배양기[CO2 incubator]</t>
  </si>
  <si>
    <t>무균대[Biological Safety Cabinet]</t>
  </si>
  <si>
    <t>중력대류식범용배양기[Rotating embryo culture system]</t>
  </si>
  <si>
    <t>초음파분쇄기[Ultra Sonicator]</t>
  </si>
  <si>
    <t>초순수제조기[Water purification system]</t>
  </si>
  <si>
    <t>부산교통공사</t>
  </si>
  <si>
    <t>Main FUSE BOX 등 10종 구매[Main FUSE BOX AND OTHER 9 ITEMS]</t>
  </si>
  <si>
    <t>안지훈</t>
  </si>
  <si>
    <t>051-640-7307</t>
  </si>
  <si>
    <t>동물대체시험 점막 저항 측정기[Millicell-ERS Resistance System]</t>
  </si>
  <si>
    <t>실시간핵산정량분석기[Real Time PCR System]</t>
  </si>
  <si>
    <t>생체외 피부흡수시험기[in vitro Skin absorbtion Test system]</t>
  </si>
  <si>
    <t>동물대체시험 안점막 자극 측정기[Bovine Corneal Opacity and Permeability(BCOP) Test System]</t>
  </si>
  <si>
    <t>미생물 유전형 분류시스템 [Automated Microbial Strain Typing System]</t>
  </si>
  <si>
    <t>마이크로톰[Microtome]</t>
  </si>
  <si>
    <t>건조기[Dry oven]</t>
  </si>
  <si>
    <t>Surge Arrester 등 10종 구매[Surge Arrester AND OTHER 9 ITEMS]</t>
  </si>
  <si>
    <t>일반중력대류 이산화탄소배양기[CO2 Incubator]</t>
  </si>
  <si>
    <t>ADU 등 3종 구매[ADU AND OTHER 2 ITEMS]</t>
  </si>
  <si>
    <t>마이크로파 시료분해 [Microwave Sample Digestion System]</t>
  </si>
  <si>
    <t>균질기[Stomacher]</t>
  </si>
  <si>
    <t>생물안전작업대[Biosafety cabinet]</t>
  </si>
  <si>
    <t>원심분리기[Micro centrifuge]</t>
  </si>
  <si>
    <t>광학현미경[Microscope]</t>
  </si>
  <si>
    <t>적외선분광기[FT-IR]</t>
  </si>
  <si>
    <t>진공원심농축기[Odour compounds analysis system]</t>
  </si>
  <si>
    <t>정일용</t>
  </si>
  <si>
    <t>02-3146-1744</t>
  </si>
  <si>
    <t>총유기탄소분석기[ TOC Analyzer]</t>
  </si>
  <si>
    <t>권학선</t>
  </si>
  <si>
    <t>02-3146-1737</t>
  </si>
  <si>
    <t>저온배양기[Compressed Cooled Incubator]</t>
  </si>
  <si>
    <t>균질기[Food Homogenizer]</t>
  </si>
  <si>
    <t>증류실험장치[Distillation system]</t>
  </si>
  <si>
    <t>전기영동장치[Electrophoresis apparatus]</t>
  </si>
  <si>
    <t>시약보관용냉장고[Refrigerator]</t>
  </si>
  <si>
    <t>정전알람시스템[Sensaphone]</t>
  </si>
  <si>
    <t>열차별분석기[Thermal differential analyzers]</t>
  </si>
  <si>
    <t>온도기록장치[Datalogger]</t>
  </si>
  <si>
    <t>유도결합플라즈마 정량분석기[Inductively Coupled Plasma System]</t>
  </si>
  <si>
    <t>최영아</t>
  </si>
  <si>
    <t>052-229-5634</t>
  </si>
  <si>
    <t>이종성</t>
  </si>
  <si>
    <t>052-229-5642</t>
  </si>
  <si>
    <t>총유기탄소분석기[Total Organic Carbon Analyzer]</t>
  </si>
  <si>
    <t>최영선</t>
  </si>
  <si>
    <t>052-229-5631</t>
  </si>
  <si>
    <t>강원대학교</t>
  </si>
  <si>
    <t>마이크로플레이트리더[UV-Vis Absorbance Microplate Reader]</t>
  </si>
  <si>
    <t>김경자</t>
  </si>
  <si>
    <t>033-250-7053</t>
  </si>
  <si>
    <t>소형 신율계[Miniature axial extensometer]</t>
  </si>
  <si>
    <t>자료수집장치[Date logger]</t>
  </si>
  <si>
    <t>분석용 전자저울[Analytical balance]</t>
  </si>
  <si>
    <t>pH측정기[pH meter]</t>
  </si>
  <si>
    <t>자동방사능검사장비[Automatic sample changer]</t>
  </si>
  <si>
    <t>실험실용시약냉장고[Chromatography refrigerator]</t>
  </si>
  <si>
    <t>고성능액체크로마토그래피 질량분석기[High Performance Liquid Chromatography Triple Quadrupole Mass Spectrometer]</t>
  </si>
  <si>
    <t>실험실용시약냉동고[Laboratory freezer]</t>
  </si>
  <si>
    <t>방사선 조사식품 분석장비[TLD Reader System]</t>
  </si>
  <si>
    <t>전기로[Electronic furnance]</t>
  </si>
  <si>
    <t>실시간 유전자 증폭장치[Real Time PCR System]</t>
  </si>
  <si>
    <t>도립 현미경[Inverted Microscope]</t>
  </si>
  <si>
    <t>전자동 전기영동 시스템[Automatic Microchip Electrophoresis System]</t>
  </si>
  <si>
    <t>혈액응고시간분석기[Haematology analyser, coagulation]</t>
  </si>
  <si>
    <t>실시간 유전자분석기[Real-Time PCR System]</t>
  </si>
  <si>
    <t>연동펌프[peristatic pump(Sterisart Universal)]</t>
  </si>
  <si>
    <t>질소탱크[LN2 Tank]</t>
  </si>
  <si>
    <t>DNA서열분석기[Genome sequencer system]</t>
  </si>
  <si>
    <t>전자동 미생물 동정기[Maldi Biotyper]</t>
  </si>
  <si>
    <t>인천광역시 보건환경연구원</t>
  </si>
  <si>
    <t>무균대[Clean Bench]</t>
  </si>
  <si>
    <t>박은정</t>
  </si>
  <si>
    <t>032-440-8292</t>
  </si>
  <si>
    <t>고압멸균소독기[Laboratory Autoclave]</t>
  </si>
  <si>
    <t>광학현미경[Optical Microscope]</t>
  </si>
  <si>
    <t>마이크로 플레이트 리더[Absorbance Microplate Reader]</t>
  </si>
  <si>
    <t>초저온냉동고[Ultra Low Temp. Freezer]</t>
  </si>
  <si>
    <t>정은하</t>
  </si>
  <si>
    <t>032-440-5644</t>
  </si>
  <si>
    <t>전자동 핵산추출기[Automated DNA/RNA Extractor]</t>
  </si>
  <si>
    <t>유전자증폭기[Thermocycler]</t>
  </si>
  <si>
    <t>라도경</t>
  </si>
  <si>
    <t>032-440-5573</t>
  </si>
  <si>
    <t>가스크로마토그래프/질량분석시스템[GC/MSD System]</t>
  </si>
  <si>
    <t>민성은</t>
  </si>
  <si>
    <t>032-440-5534</t>
  </si>
  <si>
    <t>전자동 총인총질소 분석기[Full Automatic TN/TP Analyzer]</t>
  </si>
  <si>
    <t>이효정</t>
  </si>
  <si>
    <t>032-440-5525</t>
  </si>
  <si>
    <t>유전자증폭기[PCR]</t>
  </si>
  <si>
    <t>고연자</t>
  </si>
  <si>
    <t>032-440-5435</t>
  </si>
  <si>
    <t>전자동효소면역형광분석기[Automated Enzyme Immunoassay Analyzer]</t>
  </si>
  <si>
    <t>실시간유전자진단장비[Real time PCR system]</t>
  </si>
  <si>
    <t>대기오염측정시스템[Ambient Air Quality Monitoring System]</t>
  </si>
  <si>
    <t>최종규</t>
  </si>
  <si>
    <t>032-440-5546</t>
  </si>
  <si>
    <t>자동마이크로플레이트파이펫팅시스템[Automated microplate pipetting System]</t>
  </si>
  <si>
    <t>나호명</t>
  </si>
  <si>
    <t>062-613-7651</t>
  </si>
  <si>
    <t>문화재청 국립문화재연구소 문화재보존과학센터</t>
  </si>
  <si>
    <t>형광현미경[Fluorescence Microscope]</t>
  </si>
  <si>
    <t>송지애</t>
  </si>
  <si>
    <t>042-860-9383</t>
  </si>
  <si>
    <t>휴대용가스분석기[Portable Combustion Gas Analyzer]</t>
  </si>
  <si>
    <t>이윤국</t>
  </si>
  <si>
    <t>062-613-7593</t>
  </si>
  <si>
    <t>농촌진흥청 국립농업과학원 농업유전자원센터</t>
  </si>
  <si>
    <t>실시간유전자증폭기[Real-Time PCR System]</t>
  </si>
  <si>
    <t>김병칠</t>
  </si>
  <si>
    <t>031-299-1804</t>
  </si>
  <si>
    <t>열량계[Differential Scanning Calorimetry]</t>
  </si>
  <si>
    <t>고성능액체크로마토그래프[High Performance Liquid chromatograph]</t>
  </si>
  <si>
    <t>전자동전기영동분석장치[Automatic Electrophoesis Analyzer]</t>
  </si>
  <si>
    <t>방사선분광분석기[Radio ray spectroscopy system]</t>
  </si>
  <si>
    <t>김종필</t>
  </si>
  <si>
    <t>062-613-7551</t>
  </si>
  <si>
    <t>액체크로마토그래프 질량분석기[Ultra high pressure liquid chromatography/MS/MS system]</t>
  </si>
  <si>
    <t>고바라다</t>
  </si>
  <si>
    <t>062-613-7673</t>
  </si>
  <si>
    <t>관세청 인천공항세관</t>
  </si>
  <si>
    <t>엑스레이검색기[X-ray check-in baggage inspection machine]</t>
  </si>
  <si>
    <t>조상오</t>
  </si>
  <si>
    <t>032-722-4782</t>
  </si>
  <si>
    <t>한국교원대학교 도서관</t>
  </si>
  <si>
    <t>2015년도 구독 국외학술지[Year 2015 Foreign Academic Journals]</t>
  </si>
  <si>
    <t>신강숙</t>
  </si>
  <si>
    <t>043-230-3283</t>
  </si>
  <si>
    <t>부산대학교 산학협력단</t>
  </si>
  <si>
    <t>경상북도 포항시 상수도사업소</t>
  </si>
  <si>
    <t>재단법인충북테크노파크</t>
  </si>
  <si>
    <t>경북대학교 산학협력단</t>
  </si>
  <si>
    <t>경기도 경기도해양수산자원연구소</t>
  </si>
  <si>
    <t>농촌진흥청 국립원예특작과학원 감귤시험장</t>
  </si>
  <si>
    <t>한국원자력통제기술원</t>
  </si>
  <si>
    <t>울산과학기술대학교</t>
  </si>
  <si>
    <t>군산대학교 산학협력단</t>
  </si>
  <si>
    <t>경기도 이천시 농업기술센터</t>
  </si>
  <si>
    <t>서울대학교 약학대학</t>
  </si>
  <si>
    <t>울산광역시교육청 울산에너지고등학교</t>
  </si>
  <si>
    <t>경기도 남양주시 상하수도관리센터</t>
  </si>
  <si>
    <t>재단법인전남테크노파크</t>
  </si>
  <si>
    <t>충청북도충주교육청 칠금중학교</t>
  </si>
  <si>
    <t>전라남도교육청 완도수산고등학교</t>
  </si>
  <si>
    <t>서울특별시 도시철도공사</t>
  </si>
  <si>
    <t>전라남도 목포시</t>
  </si>
  <si>
    <t>경상남도 창원시 상수도사업소</t>
  </si>
  <si>
    <t>강원대학교 산학협력단</t>
  </si>
  <si>
    <t>강릉원주대학교 산학협력단</t>
  </si>
  <si>
    <t>울산과학기술대학교 산학협력단</t>
  </si>
  <si>
    <t>대구경북첨단의료산업진흥재단</t>
  </si>
  <si>
    <t>대전광역시교육청 대전과학고등학교</t>
  </si>
  <si>
    <t>창원대학교 산학협력단</t>
  </si>
  <si>
    <t>경북대학교 치의학전문대학원</t>
  </si>
  <si>
    <t>충남테크노파크</t>
  </si>
  <si>
    <t>충남대학교 도서관</t>
  </si>
  <si>
    <t>전북대학교 산학협력단</t>
  </si>
  <si>
    <t>금오공과대학교</t>
  </si>
  <si>
    <t>인천대학교</t>
  </si>
  <si>
    <t>오송첨단의료산업진흥재단</t>
  </si>
  <si>
    <t>(재)멀티스케일 에너지 시스템 연구단</t>
  </si>
  <si>
    <t>경상대학교 농업생명과학연구원 생명환경분석센터</t>
  </si>
  <si>
    <t>한국에너지기술연구원</t>
  </si>
  <si>
    <t>부경대학교 산학협력단</t>
  </si>
  <si>
    <t>창원대학교</t>
  </si>
  <si>
    <t>부산대학교 도서관</t>
  </si>
  <si>
    <t>한국해양과학기술원(대덕분원)</t>
  </si>
  <si>
    <t>목포대학교 도서관</t>
  </si>
  <si>
    <t>한국산업기술시험원</t>
  </si>
  <si>
    <t>경찰청 경찰병원</t>
  </si>
  <si>
    <t>서울대학교 지원시설 중앙도서관</t>
  </si>
  <si>
    <t>문화체육관광부 국립중앙도서관</t>
  </si>
  <si>
    <t>충남대학교 산학협력단</t>
  </si>
  <si>
    <t>Phase Doppler Anemometry</t>
  </si>
  <si>
    <t>Gas Distribution System</t>
  </si>
  <si>
    <t>Full Automatic Formaldehyde Analyzer</t>
  </si>
  <si>
    <t>CO2 Cell Culture System</t>
  </si>
  <si>
    <t>CCD Camera for TEM</t>
  </si>
  <si>
    <t>Biological Safety Cabinet</t>
  </si>
  <si>
    <t>Pure and Ultra Pure Water System</t>
  </si>
  <si>
    <t>High Performance Liquid Chromatograph</t>
  </si>
  <si>
    <t>Automated HPGe Gamma-ray Spectroscopy System</t>
  </si>
  <si>
    <t>Automatic Calorimeter</t>
  </si>
  <si>
    <t>Ploidy Analyser System</t>
  </si>
  <si>
    <t>Individually Ventilated Caging System</t>
  </si>
  <si>
    <t>Inductively Coupled Plasma Spectrometer</t>
  </si>
  <si>
    <t>Atomic Absorption Spectrophotometer</t>
  </si>
  <si>
    <t>SGD GEM Safegyards Detectors</t>
  </si>
  <si>
    <t>감마핵종분석기(Gamma Spectroscopy System)</t>
  </si>
  <si>
    <t>Environment Test Chamber</t>
  </si>
  <si>
    <t>15KN Hydraulic Fatigue Test System</t>
  </si>
  <si>
    <t>Attitude Heading Reference System</t>
  </si>
  <si>
    <t>Pesticides Analysis System</t>
  </si>
  <si>
    <t>Water Analyzer</t>
  </si>
  <si>
    <t>Automatic Washing and Drying Machine</t>
  </si>
  <si>
    <t>Time-correlated Single Photon Counting System</t>
  </si>
  <si>
    <t>Transmission Electron Microscope</t>
  </si>
  <si>
    <t>BiomolecularImage Scanner System</t>
  </si>
  <si>
    <t>Electrical Installations Training System</t>
  </si>
  <si>
    <t>Solid Phase Extraction System</t>
  </si>
  <si>
    <t>Ion Chromatoghrphy</t>
  </si>
  <si>
    <t>Digital Brain Potential Analyses System</t>
  </si>
  <si>
    <t>Protective Relay Training System</t>
  </si>
  <si>
    <t>Mlti-Detection Microplate Reader</t>
  </si>
  <si>
    <t>Process Training System, etc</t>
  </si>
  <si>
    <t>Centrifugal evaporation system</t>
  </si>
  <si>
    <t>Ultra Low Temp. Freezer</t>
  </si>
  <si>
    <t>Ultrapure water system</t>
  </si>
  <si>
    <t>Metallurgical Microscope</t>
  </si>
  <si>
    <t>Double Scull ,Croker Scull Oar  with Slick Blade</t>
  </si>
  <si>
    <t>Nucleic Acid Extractor</t>
  </si>
  <si>
    <t>Motor-Generator training System. etc</t>
  </si>
  <si>
    <t>GDU등 12종</t>
  </si>
  <si>
    <t>Multilabel Microplate Reader</t>
  </si>
  <si>
    <t>Recycling HPLC System</t>
  </si>
  <si>
    <t>Ultracentrifuge</t>
  </si>
  <si>
    <t>Foruier Transfer Infrared Spectrophotometer</t>
  </si>
  <si>
    <t>Differential Scanning Calorimeter</t>
  </si>
  <si>
    <t>Full automatic water analyzer</t>
  </si>
  <si>
    <t>UV-Vis Spectrophotometer</t>
  </si>
  <si>
    <t>Dynamic Mechanical Analyzer</t>
  </si>
  <si>
    <t>Automatic Soxlet Extraction System</t>
  </si>
  <si>
    <t>Thermogravimetric Analyzer</t>
  </si>
  <si>
    <t>Automatic Polarimeter</t>
  </si>
  <si>
    <t>Fully Automatic Kjeldhal Pretein Analzer</t>
  </si>
  <si>
    <t>Automatic Elemental Analyzer</t>
  </si>
  <si>
    <t>ICP-OES system</t>
  </si>
  <si>
    <t>Gas Chromatography</t>
  </si>
  <si>
    <t>LC-MS-MS System</t>
  </si>
  <si>
    <t>Semi prep HPLC system</t>
  </si>
  <si>
    <t>GC/MSD System</t>
  </si>
  <si>
    <t>HPLC system</t>
  </si>
  <si>
    <t>Absorbance Microplate Reader</t>
  </si>
  <si>
    <t>YAG Laser for pumping pulsed Dye Laser</t>
  </si>
  <si>
    <t>X-ray Fluorescence Spectrometer</t>
  </si>
  <si>
    <t>Battery Testing System</t>
  </si>
  <si>
    <t>ISO Cage System</t>
  </si>
  <si>
    <t>Gas Chromatograph/Mass Spectrometer</t>
  </si>
  <si>
    <t>UV-Vis spectrophometer</t>
  </si>
  <si>
    <t>Nano Particle Size Analyser with Zeta potential</t>
  </si>
  <si>
    <t>THYRISTOR</t>
  </si>
  <si>
    <t>High-temperature fatigue testing system</t>
  </si>
  <si>
    <t>Submersible Particle Size Analyzer</t>
  </si>
  <si>
    <t>Compact Hyperspec Data Processing Unit for airborn</t>
  </si>
  <si>
    <t>Micro CT</t>
  </si>
  <si>
    <t>Multi-Function Pyrolyzer</t>
  </si>
  <si>
    <t>Ion Chromatography (IC)</t>
  </si>
  <si>
    <t>Year 2014 Foreign Academic Journals</t>
  </si>
  <si>
    <t>Year 2014 foreign Academic Journals</t>
  </si>
  <si>
    <t>3D Printer</t>
  </si>
  <si>
    <t>Single-axis magnetometer</t>
  </si>
  <si>
    <t>Contact Resistance Scanner</t>
  </si>
  <si>
    <t>Microbial Identification System</t>
  </si>
  <si>
    <t>Body Composition Analyzer</t>
  </si>
  <si>
    <t>Scanning Electron Microscope</t>
  </si>
  <si>
    <t>Metabolism Measurement System</t>
  </si>
  <si>
    <t>Gas chromatograph FID System</t>
  </si>
  <si>
    <t>Ultra-low concentration emission measurement system</t>
  </si>
  <si>
    <t>Dynamic Material Testing High Temperature Hydraulic Fatigue Tester</t>
  </si>
  <si>
    <t>Automatic Precision Cut-off Machine</t>
  </si>
  <si>
    <t>X-ray Linear Accelerator</t>
  </si>
  <si>
    <t>Weather Environmental Chamber</t>
  </si>
  <si>
    <t>Exhaust Gas Analyzer</t>
  </si>
  <si>
    <t>Year 2014 Foreign Academic  Journals</t>
  </si>
  <si>
    <t>Year 2014 Foreign  Academic Journals</t>
  </si>
  <si>
    <t>Fluid bed dryer system</t>
  </si>
  <si>
    <t>Deep Borehole GeoLogging Winch Set</t>
  </si>
  <si>
    <t>국방부 주한미군기지이전사업단</t>
  </si>
  <si>
    <t>기상청</t>
  </si>
  <si>
    <t>Supercomputer</t>
  </si>
  <si>
    <t>기상청</t>
    <phoneticPr fontId="18" type="noConversion"/>
  </si>
  <si>
    <t>전명희</t>
  </si>
  <si>
    <t>기초과학연구원</t>
    <phoneticPr fontId="18" type="noConversion"/>
  </si>
  <si>
    <t>산림청 산림항공본부</t>
  </si>
  <si>
    <t>서울대학교 부속시설 기초과학공동기기원</t>
  </si>
  <si>
    <t>한국기초과학지원연구원</t>
  </si>
  <si>
    <t>경찰청</t>
  </si>
  <si>
    <t>한국해양과학기술원 부설 극지연구소</t>
  </si>
  <si>
    <t>서울대학교산학협력단</t>
  </si>
  <si>
    <t>한국기상산업진흥원</t>
  </si>
  <si>
    <t>재단법인 한국탄소융합기술원</t>
  </si>
  <si>
    <t>안전행정부 국립과학수사연구원</t>
  </si>
  <si>
    <t>한국생명공학연구원</t>
  </si>
  <si>
    <t>농림축산식품부 국립농산물품질관리원</t>
  </si>
  <si>
    <t>(재)대구테크노파크모바일융합센터</t>
  </si>
  <si>
    <t>재단법인 경북바이오산업연구원</t>
  </si>
  <si>
    <t>한국보훈복지의료공단</t>
  </si>
  <si>
    <t>국방부 국군화생방방호사령부</t>
  </si>
  <si>
    <t>한국식품연구원부설 세계김치연구소</t>
  </si>
  <si>
    <t>(재)구미전자정보기술원</t>
  </si>
  <si>
    <t>(재)대구테크노파크 나노융합실용화센터</t>
  </si>
  <si>
    <t>경상남도</t>
  </si>
  <si>
    <t>보건복지부 질병관리본부</t>
  </si>
  <si>
    <t>전라남도</t>
  </si>
  <si>
    <t>미래창조과학부</t>
  </si>
  <si>
    <t>대구광역시 보건환경연구원</t>
  </si>
  <si>
    <t>한국뇌연구원</t>
  </si>
  <si>
    <t>해양수산부 국립수산과학원</t>
  </si>
  <si>
    <t>충청북도 보건환경연구원</t>
  </si>
  <si>
    <t>경상북도 어업기술센터</t>
  </si>
  <si>
    <t>경기도 경기도보건환경연구원</t>
  </si>
  <si>
    <t>031-230-2903</t>
  </si>
  <si>
    <t>임세환</t>
  </si>
  <si>
    <t>무인방수탑소방차[Rmote control telescopic demolition fire apparatus]</t>
  </si>
  <si>
    <t>경기도 소방재난본부</t>
  </si>
  <si>
    <t>053-320-0271</t>
  </si>
  <si>
    <t>김상국</t>
  </si>
  <si>
    <t>크로마토그래피와전기영동장치 [Automated Electrophoresis System]</t>
  </si>
  <si>
    <t>열분석장치[Differential Scanning Calorimeter]</t>
  </si>
  <si>
    <t>입자크기 분석기[Particle size Analyzer]</t>
  </si>
  <si>
    <t>고감도다중텐덤질량분석기[High Sensitive Ion Trap MS/MSn System]</t>
  </si>
  <si>
    <t>054-429-0257</t>
  </si>
  <si>
    <t>손호남</t>
  </si>
  <si>
    <t>소타 증폭장치 등 100품목 600EA[ISD-ISOREP ]</t>
  </si>
  <si>
    <t>미래창조과학부 우정사업본부 우정사업조달사무소</t>
  </si>
  <si>
    <t>리니어모터 등 30품목 90EA[Linear drive]</t>
  </si>
  <si>
    <t>센서 등 6품목 13EA[SENSOR]</t>
  </si>
  <si>
    <t>트랜스미트 등 70품목 80EA[Transmitter]</t>
  </si>
  <si>
    <t>서보 드라이브 등 6품목 50EA[Servo driver]</t>
  </si>
  <si>
    <t>통신제어장치 등 3품목 30EA[KUHNKE MODULE]</t>
  </si>
  <si>
    <t>브란치보드 등 8품목 50EA[Bravch Board]</t>
  </si>
  <si>
    <t>인덕션부 파워서플라이 등 3품목 4EA[Power supply]</t>
  </si>
  <si>
    <t>033-248-6405</t>
  </si>
  <si>
    <t>정영주</t>
  </si>
  <si>
    <t>전자동 포름알데히드 분석기[Automatic Formaldehyde Analyzer]</t>
  </si>
  <si>
    <t>강원도 보건환경연구원</t>
  </si>
  <si>
    <t>055-254-1563</t>
  </si>
  <si>
    <t>안광환</t>
  </si>
  <si>
    <t>질량분석가스크로마토그라피[GC/MSD System]</t>
  </si>
  <si>
    <t>055-254-1623</t>
  </si>
  <si>
    <t>안동춘</t>
  </si>
  <si>
    <t>원자흡광분광광도계[Atomic Absorption Spectrometer]</t>
  </si>
  <si>
    <t>기체크로마토그래피 질량분석기[GC/MS/MS System]</t>
  </si>
  <si>
    <t>광학현미경[Fluorescnece Microscope System]</t>
  </si>
  <si>
    <t>고성능액체크로마토그래피[High performance liquid chromatograph]</t>
  </si>
  <si>
    <t>고순도게르마늄검출기 기반 감마핵종분석기[Hpge Based Gamma-ray Spectroscopy System]</t>
  </si>
  <si>
    <t>054-531-0591</t>
  </si>
  <si>
    <t>조문경</t>
  </si>
  <si>
    <t>향기분석장치[flavor pattern analysis system]</t>
  </si>
  <si>
    <t>경상북도 농업기술원 상주감시험장</t>
  </si>
  <si>
    <t>042-870-3421</t>
  </si>
  <si>
    <t>민영홍</t>
  </si>
  <si>
    <t>대전광역시 보건환경연구원</t>
  </si>
  <si>
    <t>061-240-5213</t>
  </si>
  <si>
    <t>임현철</t>
  </si>
  <si>
    <t>초순수 제조장치[Ultrapure Water Purification System]</t>
  </si>
  <si>
    <t>전라남도 보건환경연구원</t>
  </si>
  <si>
    <t>042-826-0390</t>
  </si>
  <si>
    <t>김정아</t>
  </si>
  <si>
    <t>고순도 게르마늄 감마핵종 분석기[HPGe Gammaray Spectroscopy System]</t>
  </si>
  <si>
    <t>031-467-1344</t>
  </si>
  <si>
    <t>엄재구</t>
  </si>
  <si>
    <t>염색기[Fully Automatic H &amp; E Staining System]</t>
  </si>
  <si>
    <t>농림축산식품부 농림축산검역본부</t>
  </si>
  <si>
    <t>042-870-3484</t>
  </si>
  <si>
    <t>성선혜</t>
  </si>
  <si>
    <t>고성능 텐덤 질량분석기[Hybrid tandem mass spectrometer ]</t>
  </si>
  <si>
    <t>042-870-3461</t>
  </si>
  <si>
    <t>금경윤</t>
  </si>
  <si>
    <t>자외선-가시광선 분광광도계[UV-Visible Spectrophotometer]</t>
  </si>
  <si>
    <t>031-467-1826</t>
  </si>
  <si>
    <t>최정수</t>
  </si>
  <si>
    <t>실시간 유전자 분석시스템[ Real-time GENE Analysis System]</t>
  </si>
  <si>
    <t>031-467-1784</t>
  </si>
  <si>
    <t>오윤이</t>
  </si>
  <si>
    <t>형광현미경[Fluorescnece Microscope System]</t>
  </si>
  <si>
    <t>061-240-5252</t>
  </si>
  <si>
    <t>양호철</t>
  </si>
  <si>
    <t>고순도 게르마늄 감마핵종 분석기[HPGe Gamma-ray Spectroscopy System]</t>
  </si>
  <si>
    <t>초고성능 액체크로마토그래피[Ultra Performance Liquid Chromatography]</t>
  </si>
  <si>
    <t>042-870-3441</t>
  </si>
  <si>
    <t>허순욱</t>
  </si>
  <si>
    <t>마이크로웨이브 분해기[Microwave Digestion System]</t>
  </si>
  <si>
    <t>061-240-5373</t>
  </si>
  <si>
    <t>김경수</t>
  </si>
  <si>
    <t>가스크로마토그래피질량분석기[Gas Chromatography Mass Spectrometer]</t>
  </si>
  <si>
    <t>054-429-4137</t>
  </si>
  <si>
    <t>김재곤</t>
  </si>
  <si>
    <t>가스크로마트그래피/질량분석기[Gas Chromatography/MS/MS]</t>
  </si>
  <si>
    <t>고성능 액체크로마토그래프[High Performance Liquid Chromatograph]</t>
  </si>
  <si>
    <t>기체 크로마토그래프/ECD/NPD[Gas Chromatograph/ECD/NPD]</t>
  </si>
  <si>
    <t>자외-가시광선 분광광도계[UV-VIS Spectrophotometer]</t>
  </si>
  <si>
    <t>액체크로마토그래프 질량분석기[Liquid Chromatography / MS / MS]</t>
  </si>
  <si>
    <t>원자흡광분석기[Atomic Absorption Spectrometer]</t>
  </si>
  <si>
    <t>유도결합플라즈마 질량분석기[Inductvely Coupled Plasma Mass Spectrometer]</t>
  </si>
  <si>
    <t>유도결합플라즈마 분광광도계[Inductively Coupled Plasma Spectrometer]</t>
  </si>
  <si>
    <t>실시간 유전자 증폭 장치[Real-Time PCR System]</t>
  </si>
  <si>
    <t>전자동식중독균신속검사장비[Automated Microbial Analyzer]</t>
  </si>
  <si>
    <t>054-673-8064</t>
  </si>
  <si>
    <t>서영진</t>
  </si>
  <si>
    <t>근적외선분광기[FT-NIR Spectrometer]</t>
  </si>
  <si>
    <t>경상북도 농업기술원 봉화고냉지약초시험장</t>
  </si>
  <si>
    <t>055-293-7208</t>
  </si>
  <si>
    <t>박광열</t>
  </si>
  <si>
    <t>접이식의자[chair]</t>
  </si>
  <si>
    <t>경상남도교육청 경상남도창원교육지원청 합성초등학교</t>
  </si>
  <si>
    <t>063-290-5320</t>
  </si>
  <si>
    <t>임석춘</t>
  </si>
  <si>
    <t>휴대용 초음파 유량계[Handheld ADV(Flow Tracker)]</t>
  </si>
  <si>
    <t>전라북도 보건환경연구원</t>
  </si>
  <si>
    <t>063-290-5226</t>
  </si>
  <si>
    <t>오세일</t>
  </si>
  <si>
    <t>실시간유전자증폭기[Fast Real Time PCR System]</t>
  </si>
  <si>
    <t>033-248-6523</t>
  </si>
  <si>
    <t>임상현</t>
  </si>
  <si>
    <t>조지방분석기[Crude Fat Extraction System]</t>
  </si>
  <si>
    <t>강원도 농업기술원 연구개발부 농산물이용시험장</t>
  </si>
  <si>
    <t>조섬유분석기[AUTOMATIC FIBER DETERMINATION SYSTEM]</t>
  </si>
  <si>
    <t>063-290-5261</t>
  </si>
  <si>
    <t>권재옥</t>
  </si>
  <si>
    <t>053-326-0013</t>
  </si>
  <si>
    <t>김영태</t>
  </si>
  <si>
    <t>미생물동정질량분석기[Spectrometer]</t>
  </si>
  <si>
    <t>경상북도 가축위생시험소</t>
  </si>
  <si>
    <t>055-254-3532</t>
  </si>
  <si>
    <t>박정희</t>
  </si>
  <si>
    <t>감마핵종 분광분석장비[HPGe Gamma-ray Spectroscopy System]</t>
  </si>
  <si>
    <t>경상남도 수산기술사업소</t>
  </si>
  <si>
    <t>전자동전기영동장치[electrophoresis apparatus]</t>
  </si>
  <si>
    <t>엘리자자동화시스템[ELISA]</t>
  </si>
  <si>
    <t>055-333-2793</t>
  </si>
  <si>
    <t>정길영</t>
  </si>
  <si>
    <t>컴퓨터 [computer]</t>
  </si>
  <si>
    <t>경상남도김해교육청 김해봉황초등학교</t>
  </si>
  <si>
    <t>053-326-0012</t>
  </si>
  <si>
    <t>김미숙</t>
  </si>
  <si>
    <t>자동전기영동장치[electrophoresis apparatus]</t>
  </si>
  <si>
    <t>종합효소연쇄반응기[antagonistic resource]</t>
  </si>
  <si>
    <t>053-326-9411</t>
  </si>
  <si>
    <t>이은미</t>
  </si>
  <si>
    <t>미생물동정시스템[identification]</t>
  </si>
  <si>
    <t>초정밀핵산정량분석기[nucleic acid ]</t>
  </si>
  <si>
    <t>자동미생물유전형분류시스템[microbial genetics ]</t>
  </si>
  <si>
    <t>02-2110-2672</t>
  </si>
  <si>
    <t>백창현</t>
  </si>
  <si>
    <t>천체투영시스템[Planetarium System]</t>
  </si>
  <si>
    <t>항온항습기[Humidity Chamber]</t>
  </si>
  <si>
    <t>061-240-5281</t>
  </si>
  <si>
    <t>신미영</t>
  </si>
  <si>
    <t>마이크로웨이브오븐[Microwave Digestion System]</t>
  </si>
  <si>
    <t>061-330-2502</t>
  </si>
  <si>
    <t>연구관 김희권</t>
  </si>
  <si>
    <t>질량분석기[Triple Quadropole LC/MS/Ms system]</t>
  </si>
  <si>
    <t>055-254-3552</t>
  </si>
  <si>
    <t>김형안</t>
  </si>
  <si>
    <t>수질분석기[Water analyzers]</t>
  </si>
  <si>
    <t>김희권</t>
  </si>
  <si>
    <t>가스크로마토그라피[gaschromatography]</t>
  </si>
  <si>
    <t>061-240-5321</t>
  </si>
  <si>
    <t>이덕안</t>
  </si>
  <si>
    <t>악취지방산분석 추출장치[Headspace Sampler]</t>
  </si>
  <si>
    <t>수질자동분석기[Auto Trace Analyzer system]</t>
  </si>
  <si>
    <t>055-254-3562</t>
  </si>
  <si>
    <t>장외숙</t>
  </si>
  <si>
    <t>질량분석기[Mass Spectrometer]</t>
  </si>
  <si>
    <t>중금속분해기[Auto Trace Analyzer System]</t>
  </si>
  <si>
    <t>043-220-6302</t>
  </si>
  <si>
    <t>전순홍</t>
  </si>
  <si>
    <t>충청북도 축산위생연구소</t>
  </si>
  <si>
    <t>043-220-6262</t>
  </si>
  <si>
    <t>이진성</t>
  </si>
  <si>
    <t>항체영상분석기 [Automated Enzyme-Linked Immuno-Sorbent Assay (ELISA)system]</t>
  </si>
  <si>
    <t>063-290-6024</t>
  </si>
  <si>
    <t>강정화</t>
  </si>
  <si>
    <t>미질 성분 분석기[Rice Quaiity Analyzer]</t>
  </si>
  <si>
    <t>전라북도 농업기술원</t>
  </si>
  <si>
    <t>수량</t>
  </si>
  <si>
    <t>소요시기</t>
  </si>
  <si>
    <t>자금구분</t>
  </si>
  <si>
    <t>국가기관</t>
  </si>
  <si>
    <t>수입물품에 대한 유해 중금속 등 검색</t>
  </si>
  <si>
    <t>2014.01</t>
  </si>
  <si>
    <t>2014.04</t>
  </si>
  <si>
    <t>화물검색용</t>
  </si>
  <si>
    <t>2013.12</t>
  </si>
  <si>
    <t>조달청</t>
  </si>
  <si>
    <t>검사장치[inspect]</t>
  </si>
  <si>
    <t>검사</t>
  </si>
  <si>
    <t>2014.10</t>
  </si>
  <si>
    <t>070-4056-7323</t>
  </si>
  <si>
    <t>범죄자 DNA  DB 구축 및 DNA 감식에서 개인 식별</t>
  </si>
  <si>
    <t>2014.03</t>
  </si>
  <si>
    <t>범죄자 DNA DB 구축 및 DNA 감식에서 개인 식별</t>
  </si>
  <si>
    <t>2014.08</t>
  </si>
  <si>
    <t>안전행정부</t>
  </si>
  <si>
    <t>무기이온류에 대한 정성 및 정량 분석</t>
  </si>
  <si>
    <t>2014.02</t>
  </si>
  <si>
    <t>2014.06</t>
  </si>
  <si>
    <t>법의학 물증이나 물품등의 분석</t>
  </si>
  <si>
    <t>미세증거물의 동일성여부 판별</t>
  </si>
  <si>
    <t>생체시료(혈액,모발 등)에 포함된 유효성분 규명</t>
  </si>
  <si>
    <t>생체 등 유효성분을 추출하여 증발 농축할때 사용</t>
  </si>
  <si>
    <t>자동디엔에이 추출기[automated nucleic acid extraction machine]</t>
  </si>
  <si>
    <t>DNA분석</t>
  </si>
  <si>
    <t>진강남</t>
  </si>
  <si>
    <t>010-8617-5079</t>
  </si>
  <si>
    <t>항온교반기[Shaking water bath]</t>
  </si>
  <si>
    <t>DNA 용출과정에서 시약과 샘플을 적절히 교반</t>
  </si>
  <si>
    <t>무기물과 미생물 등의 필터</t>
  </si>
  <si>
    <t>조직학적 검사</t>
  </si>
  <si>
    <t>사건현장에서의 혈흔의 형태,분포,사건현장 촬영</t>
  </si>
  <si>
    <t>보건복지부</t>
  </si>
  <si>
    <t>세균검사</t>
  </si>
  <si>
    <t>2013.04</t>
  </si>
  <si>
    <t>농촌진흥청</t>
  </si>
  <si>
    <t>날아다니는 곤충의 생태 특성을 연구</t>
  </si>
  <si>
    <t>혐기성 미생물을 배양하기 위한 장비</t>
  </si>
  <si>
    <t>농산물중 유기성 잔류물질 가스상 분리(정성,량 분석)</t>
  </si>
  <si>
    <t>2014.07</t>
  </si>
  <si>
    <t>기체나 액체시료의 휘발성 유기화합물을 성분별 분리</t>
  </si>
  <si>
    <t>2014.09</t>
  </si>
  <si>
    <t>주요 곡물의 독소 생성하는 곰팡이,독소오염실태 조사</t>
  </si>
  <si>
    <t>미기상센서 신호측정 및 데이터저장 기능</t>
  </si>
  <si>
    <t>측정자의 생리적기능, 에너지소비량 등 운동능력 평가</t>
  </si>
  <si>
    <t>식품의 높이, 길이 폭, 생산품 이미지 등을 측정</t>
  </si>
  <si>
    <t>2014.11</t>
  </si>
  <si>
    <t>미생물, 세포, 조직 등 형광현미경으로 관찰,영상촬영</t>
  </si>
  <si>
    <t>식품의 기능 물질 확인을 위해 정량, 정성 분석</t>
  </si>
  <si>
    <t>염색체, 세균, 항체검사, 유전학적 특징 등을 연구</t>
  </si>
  <si>
    <t>Centrifugal방식에 의해 압력,온도 조절하여 회전증류</t>
  </si>
  <si>
    <t>형광 및 흡광을 Microplate를 이용하여 분석</t>
  </si>
  <si>
    <t>비타민전용분석시스템[High Performance Liquid Chromatograph]</t>
  </si>
  <si>
    <t>연구용</t>
  </si>
  <si>
    <t>곽용범</t>
  </si>
  <si>
    <t>055-864-1507</t>
  </si>
  <si>
    <t>광합성측정</t>
  </si>
  <si>
    <t>2014.05</t>
  </si>
  <si>
    <t>작물 바이러스 감염 여부 진단</t>
  </si>
  <si>
    <t>PCR셋업업무</t>
  </si>
  <si>
    <t>DNA를 신속하고 정확하게 분석</t>
  </si>
  <si>
    <t>시료의 정성분석 및 정량분석</t>
  </si>
  <si>
    <t>시차주사열량 분석</t>
  </si>
  <si>
    <t>유전자의 존재여부 또는 발현 양을 분석</t>
  </si>
  <si>
    <t>시험연구사업</t>
  </si>
  <si>
    <t>질량분석</t>
  </si>
  <si>
    <t>형광도립현미경[Timelapse fluorescence  inverted microscope]</t>
  </si>
  <si>
    <t>현미경</t>
  </si>
  <si>
    <t>분석장치</t>
  </si>
  <si>
    <t>광합성 측정</t>
  </si>
  <si>
    <t>산림청</t>
  </si>
  <si>
    <t>산지의 강우,유출 모니터링</t>
  </si>
  <si>
    <t>평상시 또는 강우시 유출되는 물을 자동으로 채취</t>
  </si>
  <si>
    <t>유전자분석</t>
  </si>
  <si>
    <t>물질의 변형의 정도와 변화속도 분석</t>
  </si>
  <si>
    <t>열량계</t>
  </si>
  <si>
    <t>analyzing the sample</t>
  </si>
  <si>
    <t>목재표면의 온도와 에너지측정</t>
  </si>
  <si>
    <t>고주파가열시 접착층의 온도변화 예측</t>
  </si>
  <si>
    <t>바이러스백신 국가츨하승인</t>
  </si>
  <si>
    <t>냉장탁상용원심분리기[Bench top refrigerated  centrifuge]</t>
  </si>
  <si>
    <t>미생물 자동 동정</t>
  </si>
  <si>
    <t>미생물 염기서열 분석</t>
  </si>
  <si>
    <t>축산물 중 잔류물질 분석</t>
  </si>
  <si>
    <t>수입축산물 중 동물용의약품 및  첨가물 등 분석</t>
  </si>
  <si>
    <t>배지, 초자 등 멸균</t>
  </si>
  <si>
    <t>혈액제제 국가출하승인</t>
  </si>
  <si>
    <t>미생물 배양</t>
  </si>
  <si>
    <t>식중독균 등 미생물분석(유전자분석)</t>
  </si>
  <si>
    <t>식중독 원인균/바이러스 및 유전자재조합식품 검사</t>
  </si>
  <si>
    <t>세균백신 국가출하승인</t>
  </si>
  <si>
    <t>방사선 조사식품 판별</t>
  </si>
  <si>
    <t>세균,바이러스백신 국가츨하승인</t>
  </si>
  <si>
    <t>동물용의약품, 부정유해물질 미량성분 확인 및 정량</t>
  </si>
  <si>
    <t>변질 위험성이 있은 시약 및 샘풀 보관</t>
  </si>
  <si>
    <t>방사능 분석 시 자동으로 샘플 교체 및 측정</t>
  </si>
  <si>
    <t>pH 측정 장치</t>
  </si>
  <si>
    <t>시약 및 검체 칭량</t>
  </si>
  <si>
    <t>표준품 보관실 온도기록용</t>
  </si>
  <si>
    <t>온도 기록용</t>
  </si>
  <si>
    <t>의약품 및 마약류 표준품 순도분석</t>
  </si>
  <si>
    <t>표준품 보관실 온도 모니터링</t>
  </si>
  <si>
    <t>의약품 및 마약류 표준품 보관</t>
  </si>
  <si>
    <t>미생물 및 GMO 유전자 분석</t>
  </si>
  <si>
    <t>식품 중 유해물질 분석</t>
  </si>
  <si>
    <t>식품 중 보존료 검사를 위한 전처리</t>
  </si>
  <si>
    <t>식품 균질화 장비</t>
  </si>
  <si>
    <t>식품 및 축수산물의 첨가물 및 잔류물질 분석</t>
  </si>
  <si>
    <t>이물 등 동정</t>
  </si>
  <si>
    <t>미생물분석</t>
  </si>
  <si>
    <t>GMO 분석</t>
  </si>
  <si>
    <t>시스템중금속 분석 시료 전처리 장비</t>
  </si>
  <si>
    <t>세포를 배양하는 장치</t>
  </si>
  <si>
    <t>초자 기구 등 대용량 건조 장치</t>
  </si>
  <si>
    <t>실험실용 증류수로 유기/무기물질을 제거해주는 장치</t>
  </si>
  <si>
    <t>조직 검체 절편 장치</t>
  </si>
  <si>
    <t>미생물 유전형 분류 시스템</t>
  </si>
  <si>
    <t>소각막 이용 안점막 자극시험용 장비</t>
  </si>
  <si>
    <t>생체외 피부흡수시험용 장비</t>
  </si>
  <si>
    <t>타겟 유전자의 정량 및 정성 분석</t>
  </si>
  <si>
    <t>인체 각막 및 구강 모델 등 점막 저항 측정</t>
  </si>
  <si>
    <t>시약조제 등</t>
  </si>
  <si>
    <t>식품 중 성분 분석</t>
  </si>
  <si>
    <t>세포 분쇄용</t>
  </si>
  <si>
    <t>회전식 태자 배양용 장치</t>
  </si>
  <si>
    <t>세포배양 및 실험을 위한 작업대</t>
  </si>
  <si>
    <t>동물 세포 배양시 사용</t>
  </si>
  <si>
    <t>원심력을 이용한 검체 분리</t>
  </si>
  <si>
    <t>의약품 중 중금속 분석</t>
  </si>
  <si>
    <t>미생물실험을 위한 샘플의 균질</t>
  </si>
  <si>
    <t>샘플의 희석 및 혼합등의 전처리</t>
  </si>
  <si>
    <t>형광염색을 이용한 단백질 등 발현 분석</t>
  </si>
  <si>
    <t>약리활성과 DNA의 상관관계 확인</t>
  </si>
  <si>
    <t>대사산물 및 당단백질 등 약리활성물질 분석</t>
  </si>
  <si>
    <t>무균상태의 작업공간을 만들어주는 장치</t>
  </si>
  <si>
    <t>미생물이나 세포를 배양하는 장치</t>
  </si>
  <si>
    <t>원심력을 이용 검체의 침전물 획득</t>
  </si>
  <si>
    <t>분석물질의 이온화</t>
  </si>
  <si>
    <t>유전자 정보를 스크리닝 하기 위한 혼성화</t>
  </si>
  <si>
    <t>혈압과 혈류량이 연계된  심장기능 측정</t>
  </si>
  <si>
    <t>임상시험 샘플 보관 용도</t>
  </si>
  <si>
    <t>동물 조직 검체 절편</t>
  </si>
  <si>
    <t>식품 중 이산화황 분석</t>
  </si>
  <si>
    <t>식품 중 방사능 검사</t>
  </si>
  <si>
    <t>식품 중 미량성분 분석</t>
  </si>
  <si>
    <t>질환동물모델 행동학적 이상 관찰</t>
  </si>
  <si>
    <t>식품 중 중금속 시료전처리</t>
  </si>
  <si>
    <t>수정란 주입용 마이크로피펫 추출</t>
  </si>
  <si>
    <t>형질전환동물 수정란 조작</t>
  </si>
  <si>
    <t>식품 중 식이섬유추출</t>
  </si>
  <si>
    <t>수정란 등 생명연구자원 보관</t>
  </si>
  <si>
    <t>수정란 등 세포 분리</t>
  </si>
  <si>
    <t>유해물질 극미량분석</t>
  </si>
  <si>
    <t>실험실분석장비용 고순도 질소발생 및 공급</t>
  </si>
  <si>
    <t>신종유해물질 시료채취 및 분석</t>
  </si>
  <si>
    <t>식품 중 DNA/RNA농도 분석</t>
  </si>
  <si>
    <t>유해물질 초극미량분석</t>
  </si>
  <si>
    <t>식품 중 GMO 분석</t>
  </si>
  <si>
    <t>유전자재조합식품 분석</t>
  </si>
  <si>
    <t>식품 중 잔류물질 분석</t>
  </si>
  <si>
    <t>중량 측정</t>
  </si>
  <si>
    <t>식품 중 잔류물질 농축 등 전처리</t>
  </si>
  <si>
    <t>식품 중 잔류물질 냉장원심분리 등 전처리</t>
  </si>
  <si>
    <t>식품 중 잔류물줄 분석에 필요한 고순도 질소제공</t>
  </si>
  <si>
    <t>균주 장기 보관</t>
  </si>
  <si>
    <t>DNAse/RNAse free water  생산</t>
  </si>
  <si>
    <t>병원성 미생물 유전자분석</t>
  </si>
  <si>
    <t>미생물 배지 제조 및 폐기물 처리</t>
  </si>
  <si>
    <t>시료 균질화</t>
  </si>
  <si>
    <t>시약 및 미생물 배지 제조 시 용량 측정</t>
  </si>
  <si>
    <t>수소 농도 측정</t>
  </si>
  <si>
    <t>건강기능식품 기능/지표성분 정성 및 정량</t>
  </si>
  <si>
    <t>중금속 분석용</t>
  </si>
  <si>
    <t>시료분쇄용</t>
  </si>
  <si>
    <t>미생물 유전자 증폭</t>
  </si>
  <si>
    <t>미생물 유전자 및 단백질 분리 여부 확인</t>
  </si>
  <si>
    <t>미생물 형태 및 염색 여부 관찰</t>
  </si>
  <si>
    <t>의약품 함량 및 순도분석</t>
  </si>
  <si>
    <t>의약품 확인 및 함량시험</t>
  </si>
  <si>
    <t>의약품 열분석</t>
  </si>
  <si>
    <t>의약품 수분시험</t>
  </si>
  <si>
    <t>의약품 밀도 분석</t>
  </si>
  <si>
    <t>당류, 당알콜 및 아미노산 분석</t>
  </si>
  <si>
    <t>혈액 응고 분석</t>
  </si>
  <si>
    <t>분석시료의 고속 농축</t>
  </si>
  <si>
    <t>줄기세포 등 생세포의 정밀 관찰</t>
  </si>
  <si>
    <t>생물의약품의 확인, 순도 함량 등 분석</t>
  </si>
  <si>
    <t>한약(생약)에서 추출한 DNA 증폭</t>
  </si>
  <si>
    <t>액체크로마토그래피[High Performance Liquid Chromatograph  System]</t>
  </si>
  <si>
    <t>한약(생약) 중 확인시험, 함량시험 등 분석</t>
  </si>
  <si>
    <t>검액 농축 등</t>
  </si>
  <si>
    <t>한약(생약) DNA 증폭산물의 고해상 분석</t>
  </si>
  <si>
    <t>천연화장품 중 잔류농약 등 배합금지 성분 분석</t>
  </si>
  <si>
    <t>용매로 고체시료를 분해하여 완전 용해시킴</t>
  </si>
  <si>
    <t>시료를 온도,압력차를 이용하여 농축</t>
  </si>
  <si>
    <t>시약및 배지 그리고 폐기물 멸균</t>
  </si>
  <si>
    <t>-동위원소의 방사선량 측정</t>
  </si>
  <si>
    <t>방사선량 측정</t>
  </si>
  <si>
    <t>관전압, 관전류측정</t>
  </si>
  <si>
    <t>체외진단용 의료기기 성능평가</t>
  </si>
  <si>
    <t>화장품 성분 분석</t>
  </si>
  <si>
    <t>의약품 전도율 분석</t>
  </si>
  <si>
    <t>의약품 건조감량시험</t>
  </si>
  <si>
    <t>방사능 분석</t>
  </si>
  <si>
    <t>환경부</t>
  </si>
  <si>
    <t>물벼룩 등 시험종 관찰</t>
  </si>
  <si>
    <t>환경 중 인공 방사성물질 분석</t>
  </si>
  <si>
    <t>환경중 인공 방사성물질 분석</t>
  </si>
  <si>
    <t>담수역 조류 원격모니터링</t>
  </si>
  <si>
    <t>폐기물 중 중금속 분석</t>
  </si>
  <si>
    <t>UPLC의 검출기</t>
  </si>
  <si>
    <t>단백질, 지질 등 시료 구성요소 분해</t>
  </si>
  <si>
    <t>청정실 대기 모니터링</t>
  </si>
  <si>
    <t>소음진동 발생원 파악 및 전달경로 추적</t>
  </si>
  <si>
    <t>자연수 중 안정동위원소 조사</t>
  </si>
  <si>
    <t>토양 및 지하수 중 농약 분석</t>
  </si>
  <si>
    <t>공기부양정용</t>
  </si>
  <si>
    <t>농림축산식품부</t>
  </si>
  <si>
    <t>Fully Automated H &amp; E Staining</t>
  </si>
  <si>
    <t>시험연구용</t>
  </si>
  <si>
    <t>형광현미경[Fluorescnece    Microscope  System]</t>
  </si>
  <si>
    <t>세포 배양 실험을 위한 형광 현미경</t>
  </si>
  <si>
    <t>잔류농약분석</t>
  </si>
  <si>
    <t>잔류농약 분석</t>
  </si>
  <si>
    <t>곰팡이독소 분석</t>
  </si>
  <si>
    <t>중금속 분석</t>
  </si>
  <si>
    <t>유전자 검정</t>
  </si>
  <si>
    <t>식중독균 검사</t>
  </si>
  <si>
    <t>문화재청</t>
  </si>
  <si>
    <t>무기유물 성분분석</t>
  </si>
  <si>
    <t>휴대용 X선 회절 분석기[portable X-ray Diffractometer]</t>
  </si>
  <si>
    <t>유물 보존 처리</t>
  </si>
  <si>
    <t>유물 보존처리를 위한 미세물체 확대 등</t>
  </si>
  <si>
    <t>유물 보존처리를 위한 금속, 안료 등의 성분 분석</t>
  </si>
  <si>
    <t>유물 보존처리를 위한 유기물 분석 등</t>
  </si>
  <si>
    <t>목재 및 직물, 지류 조직관찰 및 부후상태 확인 등</t>
  </si>
  <si>
    <t>수중문화재 지표 및 발굴조사용</t>
  </si>
  <si>
    <t>국토교통부</t>
  </si>
  <si>
    <t>항공주파수 증설을 위한 항공정보통신시설 설치</t>
  </si>
  <si>
    <t>2015.09</t>
  </si>
  <si>
    <t>천문학 교육, 돔영상물 상영 등</t>
  </si>
  <si>
    <t>2015.03</t>
  </si>
  <si>
    <t>혼신조사 및 불법전파 단속용</t>
  </si>
  <si>
    <t>무선국 검사용</t>
  </si>
  <si>
    <t>4G 이동통신 무선국 검사</t>
  </si>
  <si>
    <t>전파 감시</t>
  </si>
  <si>
    <t>디지털TV복조기[Digital TV Demodulator]</t>
  </si>
  <si>
    <t>방송국 검사용</t>
  </si>
  <si>
    <t>TRS 무선국 검사용</t>
  </si>
  <si>
    <t>전파혼신조사용</t>
  </si>
  <si>
    <t>측정기 유지보수용</t>
  </si>
  <si>
    <t>리니어모터[LINEAR MOTOR]</t>
  </si>
  <si>
    <t>우편물류자동화설비 구동장치</t>
  </si>
  <si>
    <t>우편물류자동화설비부품(Crisplant_동서울집중국 등)</t>
  </si>
  <si>
    <t>우편물류자동화설비부품(Beumer_대구우편집중국 등)</t>
  </si>
  <si>
    <t>우편물류자동화설비부품(NEC_포항우편집중국 등)</t>
  </si>
  <si>
    <t>우편물류자동화설비부품(Vandelaand_부천물류센터)</t>
  </si>
  <si>
    <t>우편물류자동화설비부품(Mannesman_부천집중국 등)</t>
  </si>
  <si>
    <t>우편물류자동화설비부품(Vanriet_포항우편집중국 등)</t>
  </si>
  <si>
    <t>우편물류자동화설비부품(오쿠라_양천(우) 등)</t>
  </si>
  <si>
    <t>우편물류자동화설비부품(전주집중국_소포개조부품)</t>
  </si>
  <si>
    <t>충청북도</t>
  </si>
  <si>
    <t>지방자치단체</t>
  </si>
  <si>
    <t>토양검정용</t>
  </si>
  <si>
    <t>수질분석</t>
  </si>
  <si>
    <t>주진경</t>
  </si>
  <si>
    <t>055-225-6354</t>
  </si>
  <si>
    <t>서울특별시</t>
  </si>
  <si>
    <t>식품 및 환경 중 방사능 분석</t>
  </si>
  <si>
    <t>가공식품 중의 유해중금속 및 미량금속 분석</t>
  </si>
  <si>
    <t>첨가물및 식품의 정성및 정량시험</t>
  </si>
  <si>
    <t>의약품등의 확인, 함량시험 및 순도시험용</t>
  </si>
  <si>
    <t>의약외품의 인장강도 점착력 및 신장율측정용</t>
  </si>
  <si>
    <t>식품중 보존료 시험등</t>
  </si>
  <si>
    <t>유기염소계 농약 정량분석</t>
  </si>
  <si>
    <t>농산물 잔류농약 정성 및 정량분석</t>
  </si>
  <si>
    <t>유기인계 농약 정량분석</t>
  </si>
  <si>
    <t>농산물 및 한약재의 잔류농약검사</t>
  </si>
  <si>
    <t>대기중 중금속 측정을 위한 시료채취용</t>
  </si>
  <si>
    <t>폐,하수 중 ABS, 시안, 페놀 등 동시 분석</t>
  </si>
  <si>
    <t>수은, 셀레늄 동시 분석</t>
  </si>
  <si>
    <t>수질자동측정망 운영</t>
  </si>
  <si>
    <t>수질오염도 검사</t>
  </si>
  <si>
    <t>수질시험연구</t>
  </si>
  <si>
    <t>원,정수 수질 분석</t>
  </si>
  <si>
    <t>극미량 수질분석 장비</t>
  </si>
  <si>
    <t>부산광역시</t>
  </si>
  <si>
    <t>질소산화물,미세먼지등 오염물질 연속,자동적 측정</t>
  </si>
  <si>
    <t>아황산가스 등 연속적, 자동적 측정</t>
  </si>
  <si>
    <t>가스크로마토그래프[gas chromatograph]</t>
  </si>
  <si>
    <t>지방산및메틸수은분석응용목적에 적합 구성,성능지원</t>
  </si>
  <si>
    <t>김병준</t>
  </si>
  <si>
    <t>051-309-2832</t>
  </si>
  <si>
    <t>현미경[Phase-Contrast  Microscope]</t>
  </si>
  <si>
    <t>생물 수질 의학등 연구실전반 사용 다목적연구용</t>
  </si>
  <si>
    <t>Real Time PCR System</t>
  </si>
  <si>
    <t>Ultra Performance Liquid Chromatography System</t>
  </si>
  <si>
    <t>핵종분석 및 방사능 측정</t>
  </si>
  <si>
    <t>원자력발전소 화재진압 및 인명구조용</t>
  </si>
  <si>
    <t>대구광역시</t>
  </si>
  <si>
    <t>대구도시철도1호선 서편연장 사업</t>
  </si>
  <si>
    <t>인천광역시</t>
  </si>
  <si>
    <t>DNA/RNA, virus핵산을 자동 추출하는 장치</t>
  </si>
  <si>
    <t>DNA/RNA 특정유전자 정성및정량검사 mRNA 정량검색 등</t>
  </si>
  <si>
    <t>환자의 HIV P24 Ag, HIV DUO Ultra등을 자동으로 검사</t>
  </si>
  <si>
    <t>세균의  DNA 서열의 결정 등 실험 등에 사용</t>
  </si>
  <si>
    <t>수질의 총인,총질소 등 자동으로 측정할 수 있는 장비</t>
  </si>
  <si>
    <t>특정수질유해물질 분석</t>
  </si>
  <si>
    <t>축산항생제 등 내성균검사에 따른 미생물 분리, 확인</t>
  </si>
  <si>
    <t>시료 DNA/RNA, virus 핵산을 자동 추출하는 장치</t>
  </si>
  <si>
    <t>세포 등 광범위한 분야의 연구에서 장기간 보존 용도</t>
  </si>
  <si>
    <t>가축전염병 혈청검사</t>
  </si>
  <si>
    <t>가축분변 기생충 검사, 미생물관련 질병 검사 등 사용</t>
  </si>
  <si>
    <t>미생물검사 관련 시험기구 등 멸균 처리 배지제작</t>
  </si>
  <si>
    <t>미생물 오염방지 및 검사 배지 제작 등에 사용</t>
  </si>
  <si>
    <t>광주광역시</t>
  </si>
  <si>
    <t>축산물잔류물질</t>
  </si>
  <si>
    <t>방사능함량분석</t>
  </si>
  <si>
    <t>대기배출시설오염도검사</t>
  </si>
  <si>
    <t>가축혈청검사</t>
  </si>
  <si>
    <t>특정수질유해물질 검사</t>
  </si>
  <si>
    <t>폐수, 폐기물 등의 중금속을 동시에 분석</t>
  </si>
  <si>
    <t>시료 동결분쇄</t>
  </si>
  <si>
    <t>휘발성유기물질분석</t>
  </si>
  <si>
    <t>실험용 기구 세척</t>
  </si>
  <si>
    <t>대전광역시</t>
  </si>
  <si>
    <t>액체크로마토그래프[high performance liquid chromatography&amp;nbsp;]</t>
  </si>
  <si>
    <t>다양한 유기·무기물 성분에 대한 정량정성 분석</t>
  </si>
  <si>
    <t>식품 시료 내에 방사능 함량 분석장치</t>
  </si>
  <si>
    <t>식육중 항생제,합성항균물질,호르몬,잔류농약 분석용</t>
  </si>
  <si>
    <t>수질 및 환경오염물질 등의 분석에 사용함</t>
  </si>
  <si>
    <t>총질소&amp;#8228;총인 자동분석기[Full Automatic TN/TP Analyzer]</t>
  </si>
  <si>
    <t>하천수 및 폐수 중 총인, 총질소 분석</t>
  </si>
  <si>
    <t>유기,무기 시료의 산분해로 중금속검사 전처리 장비</t>
  </si>
  <si>
    <t>조류독성물질분석 및 농약류 분석</t>
  </si>
  <si>
    <t>울산광역시</t>
  </si>
  <si>
    <t>화재진화</t>
  </si>
  <si>
    <t>식품중 이물 및 곰팡이 등 검사</t>
  </si>
  <si>
    <t>폐기물분석</t>
  </si>
  <si>
    <t>수질오염물질분석</t>
  </si>
  <si>
    <t>토양분석</t>
  </si>
  <si>
    <t>대기오염물질분석</t>
  </si>
  <si>
    <t>TOC, DOC 등 분석</t>
  </si>
  <si>
    <t>미량 유기물질 및 농약류 분석</t>
  </si>
  <si>
    <t>음이온, Bromate, Perchlorate 등 분석용</t>
  </si>
  <si>
    <t>경기도청 자가 발전용</t>
  </si>
  <si>
    <t>화재진압 및 인명구조</t>
  </si>
  <si>
    <t>인명구조</t>
  </si>
  <si>
    <t>경기장 리프트, 선수 및 관람객(장애인포함) 이동수단</t>
  </si>
  <si>
    <t>스키장용 제설 설비 및 시스템</t>
  </si>
  <si>
    <t>수질 중에 함유된 포름알데히드 분석</t>
  </si>
  <si>
    <t>환경오염 유해물질 측정분석용</t>
  </si>
  <si>
    <t>환경시료 중 생태학적 분류, 조류종 분류 등의 연구용</t>
  </si>
  <si>
    <t>농약, 환경호르몬 등의 정성·정량분석</t>
  </si>
  <si>
    <t>환경시료 중 방사능 오염 측정분석</t>
  </si>
  <si>
    <t>조지방 분석</t>
  </si>
  <si>
    <t>조섬유 분석</t>
  </si>
  <si>
    <t>조단백질 자동분석기[FULLY AUTOMATIC KJELDAHL  PROTEIN ANALYZER]</t>
  </si>
  <si>
    <t>조단백질 분석</t>
  </si>
  <si>
    <t>형질전환 동물 생산에 이용</t>
  </si>
  <si>
    <t>시양소모량 측정</t>
  </si>
  <si>
    <t>전라북도</t>
  </si>
  <si>
    <t>산물벼,현미, 백미, 특수미 미질분석</t>
  </si>
  <si>
    <t>실시간 유속 데이터 측정</t>
  </si>
  <si>
    <t>DNA시료에 대한 정량을 수행하는 장치</t>
  </si>
  <si>
    <t>수질, 퇴적물, 토양 중  독성 무기성분 분석</t>
  </si>
  <si>
    <t>실험 분석용</t>
  </si>
  <si>
    <t>연구사  이유석</t>
  </si>
  <si>
    <t>친환경농산물 잔류농약 분석</t>
  </si>
  <si>
    <t>토양 중금속 분석</t>
  </si>
  <si>
    <t>연구관  김희권</t>
  </si>
  <si>
    <t>감염병 검사를 위한 증류수 제조</t>
  </si>
  <si>
    <t>농.수산물 등 식품의 방사능 검사</t>
  </si>
  <si>
    <t>곰팡이독소, 벤조피렌 등 미량 유해물질 분석</t>
  </si>
  <si>
    <t>특정수질 유해물질 및 농약잔류량 검사</t>
  </si>
  <si>
    <t>시험전처리용</t>
  </si>
  <si>
    <t>지방산류 분석 전처리 장치</t>
  </si>
  <si>
    <t>악취 지방산 분석용</t>
  </si>
  <si>
    <t>유지방체세포 분석</t>
  </si>
  <si>
    <t>경상북도</t>
  </si>
  <si>
    <t>감염병지역거점진단 인프라구축사업 추진</t>
  </si>
  <si>
    <t>실시간 유전자 증폭 장치</t>
  </si>
  <si>
    <t>토양 내 오염 물질 성분분석용</t>
  </si>
  <si>
    <t>감 및 가공품 향기분석</t>
  </si>
  <si>
    <t>종자 분석</t>
  </si>
  <si>
    <t>가축질병검사용</t>
  </si>
  <si>
    <t>유전자 검사</t>
  </si>
  <si>
    <t>유전자검사용</t>
  </si>
  <si>
    <t>질병검사용</t>
  </si>
  <si>
    <t>혈청검사용</t>
  </si>
  <si>
    <t>쌀전분, 단백질 분석용</t>
  </si>
  <si>
    <t>쌀 등 곡물의 열역학 연구용</t>
  </si>
  <si>
    <t>쌀 등 곡물가루의 입자크기 분석용</t>
  </si>
  <si>
    <t>기능성분, 향기성분 등 분석용</t>
  </si>
  <si>
    <t>식물체 광합성 측정</t>
  </si>
  <si>
    <t>과수작물 시험연구</t>
  </si>
  <si>
    <t>과실 기능 성분분석</t>
  </si>
  <si>
    <t>화훼작물 수질 및 토양 무기성분 분석</t>
  </si>
  <si>
    <t>미생물 분리 동정용</t>
  </si>
  <si>
    <t>농약분석용</t>
  </si>
  <si>
    <t>분석용증류수 제조용</t>
  </si>
  <si>
    <t>배양된 검체 분석</t>
  </si>
  <si>
    <t>자동분주.희석을 통한 반응시험</t>
  </si>
  <si>
    <t>감마핵종 방사능 분석</t>
  </si>
  <si>
    <t>해양환경 수질측정(양식어장 예찰, 이상해황 조사 등)</t>
  </si>
  <si>
    <t>DNA, RNA, Protein 분석용</t>
  </si>
  <si>
    <t>제주특별자치도</t>
  </si>
  <si>
    <t>가축(돼지) 품종 개량</t>
  </si>
  <si>
    <t>잔류물질 검사용</t>
  </si>
  <si>
    <t>교육인적자원부</t>
  </si>
  <si>
    <t>실험실습기자재</t>
  </si>
  <si>
    <t>실험실습용</t>
  </si>
  <si>
    <t>학술연구 및 실험실습교육</t>
  </si>
  <si>
    <t>실험실습 등</t>
  </si>
  <si>
    <t>교수연구활동및대학(원)생학습활동지원</t>
  </si>
  <si>
    <t>2015.01</t>
  </si>
  <si>
    <t>대학 내 학생,교수, 연구자들의 학습 및 연구</t>
  </si>
  <si>
    <t>경상남도교육청</t>
  </si>
  <si>
    <t>강당의자</t>
  </si>
  <si>
    <t>업무용</t>
  </si>
  <si>
    <t>행정용</t>
  </si>
  <si>
    <t>기타공공기관</t>
  </si>
  <si>
    <t>연구장비</t>
  </si>
  <si>
    <t>2015.12</t>
  </si>
  <si>
    <t>2016.01</t>
  </si>
  <si>
    <t>2호선 전동차 차상신호장치 유지보수용</t>
  </si>
  <si>
    <t>1호선 전동차 전기장치 유지보수용</t>
  </si>
  <si>
    <t>2015.06</t>
  </si>
  <si>
    <t>영양염류, 총인 측정 등</t>
  </si>
  <si>
    <t>승갱굴착</t>
  </si>
  <si>
    <t>특정단백질의 정량 및 정성분석</t>
  </si>
  <si>
    <t>핵산 및 단백질 등 농도, 순도 측정</t>
  </si>
  <si>
    <t>통합WEB서버 등</t>
  </si>
  <si>
    <t>질량분석기[  High Resolution LC/MS/MS system]</t>
  </si>
  <si>
    <t>시료 분석 등</t>
  </si>
  <si>
    <t>유도결합플라즈마질량분석기[  Inductively Coupled Plasma Mass Spectrometer]</t>
  </si>
  <si>
    <t>여러 시료 등 샘플내에 있는 극미량 원소의 함량 분석</t>
  </si>
  <si>
    <t>033-570-6782</t>
  </si>
  <si>
    <t>스마트 모의송전선로 실습장비[Smart  Renewable Energy Training System]</t>
  </si>
  <si>
    <t>순환냉각기[z]</t>
  </si>
  <si>
    <t>박차정</t>
  </si>
  <si>
    <t>033-570-6540</t>
  </si>
  <si>
    <t>스마트신재생에너지실습장치[Smart  Renewable Energy Training System]</t>
  </si>
  <si>
    <t>연구기자재</t>
  </si>
  <si>
    <t>GEC전동차 제어회로용</t>
  </si>
  <si>
    <t>VVVF전동차 전력반도체</t>
  </si>
  <si>
    <t>현대VVVF전동차 CM용</t>
  </si>
  <si>
    <t>VVVF전동차 제어회로용</t>
  </si>
  <si>
    <t>ATC 열자자동정지장치용</t>
  </si>
  <si>
    <t>로템VVVF전동차 주제어 차단기용</t>
  </si>
  <si>
    <t>현대VVVF 및 쵸파전동차 제동제어장치용</t>
  </si>
  <si>
    <t>ATS 열차자동정지장치용</t>
  </si>
  <si>
    <t>GEC 및 VVVF현대 전동차 제동제어용</t>
  </si>
  <si>
    <t>GEC전동차 동력전달장치용</t>
  </si>
  <si>
    <t>전동차 사고복구용</t>
  </si>
  <si>
    <t>2014.12</t>
  </si>
  <si>
    <t>한국산업안전보건공단</t>
  </si>
  <si>
    <t>작업환경 중 극미량시료 추출</t>
  </si>
  <si>
    <t>진폐정도관리 교육 실습장비</t>
  </si>
  <si>
    <t>벤젠, 톨루엔 등 유기용제 시료 분석 장비</t>
  </si>
  <si>
    <t>실험실 고순도 가스공급 설비</t>
  </si>
  <si>
    <t>화학물질용보호복 투과저항시험용</t>
  </si>
  <si>
    <t>비료사료분석용</t>
  </si>
  <si>
    <t>pH, EC의 자동 분석</t>
  </si>
  <si>
    <t>6가 크롬의 분석방법 신설대응</t>
  </si>
  <si>
    <t>식물체의 양이온 미량 분석</t>
  </si>
  <si>
    <t>조지방분석</t>
  </si>
  <si>
    <t>발열량 분석용</t>
  </si>
  <si>
    <t>초저비용에 대용량의 유전체연구 데이타분석</t>
  </si>
  <si>
    <t>지용성 비타민 분석</t>
  </si>
  <si>
    <t>계란 품질 및 신선도 측정</t>
  </si>
  <si>
    <t>식이섬유분석용</t>
  </si>
  <si>
    <t>국방부</t>
  </si>
  <si>
    <t>항공기 진동수정 장비</t>
  </si>
  <si>
    <t>특수작전팀 침투,작전시 주야간 정보첩보 수집</t>
  </si>
  <si>
    <t>야간 작전시 적외선을 이용한 신호용 장비</t>
  </si>
  <si>
    <t>감압질환자 응급자 치료용</t>
  </si>
  <si>
    <t>대형함정 정비시 함정견인용</t>
  </si>
  <si>
    <t>해안감시 및 주둔지 방어용</t>
  </si>
  <si>
    <t>대테러및EOD 작전시 미확인 물체 탐색</t>
  </si>
  <si>
    <t>정밀계기급 공기식압력계 작업표준기 교정하는 장비</t>
  </si>
  <si>
    <t>항공기 무장 이동 및 장탈착시 사용 장비</t>
  </si>
  <si>
    <t>p-3항공기 정비시 항공기 주익에 jacking 장비</t>
  </si>
  <si>
    <t>p-3항공기 엔진작동 엔진 오염 발생시 세척장비</t>
  </si>
  <si>
    <t>링스항공기 엔진 시동시 전원공급 전원유지 장비</t>
  </si>
  <si>
    <t>항공기장비에 장착되는호스 제작 장비</t>
  </si>
  <si>
    <t>항공기정비 타이어공기압 주입 질소생산 장비</t>
  </si>
  <si>
    <t>링스항공기의 유압테스트를 위한 장비</t>
  </si>
  <si>
    <t>항공기 정비 및 시동시 사용되는 발전기 장비</t>
  </si>
  <si>
    <t>항공기 유압테스트 장비</t>
  </si>
  <si>
    <t>방탄헬맷</t>
  </si>
  <si>
    <t>감압질환 잠수사 치료 및 재압 시설로 운반</t>
  </si>
  <si>
    <t>각종 교육 훈련시 육상 및 수중 촬영 지원</t>
  </si>
  <si>
    <t>SCUBA용 호흡조절기 검사 및 수리장비</t>
  </si>
  <si>
    <t>감압질환 잠수사 치료 및 큰재압시설로 운반용</t>
  </si>
  <si>
    <t>잠수용 산소 분석을 위해 사용하는 산소분석기</t>
  </si>
  <si>
    <t>저압산소를 200~300bar이상 고압으로 승압하는 장비</t>
  </si>
  <si>
    <t>야간침투시 육안으로 볼수없도록 적외선 신호</t>
  </si>
  <si>
    <t>7인승 고속고무보트 추진용 선외모터</t>
  </si>
  <si>
    <t>비포장도로 노면작업 및 폭설시 제설용 장비</t>
  </si>
  <si>
    <t>상륙작전시 연약지반에서의 기동로 확보장비</t>
  </si>
  <si>
    <t>총괄기관명</t>
    <phoneticPr fontId="23" type="noConversion"/>
  </si>
  <si>
    <t>단위기관명</t>
    <phoneticPr fontId="23" type="noConversion"/>
  </si>
  <si>
    <t>건수</t>
    <phoneticPr fontId="23" type="noConversion"/>
  </si>
  <si>
    <t>예정금액</t>
    <phoneticPr fontId="29" type="noConversion"/>
  </si>
  <si>
    <t>자금명</t>
    <phoneticPr fontId="23" type="noConversion"/>
  </si>
  <si>
    <t>비고</t>
    <phoneticPr fontId="23" type="noConversion"/>
  </si>
  <si>
    <t xml:space="preserve"> 원화
 (백만원)</t>
    <phoneticPr fontId="23" type="noConversion"/>
  </si>
  <si>
    <t>외화
(천불)</t>
    <phoneticPr fontId="29" type="noConversion"/>
  </si>
  <si>
    <t>총                계</t>
    <phoneticPr fontId="23" type="noConversion"/>
  </si>
  <si>
    <t>국  가  기  관</t>
    <phoneticPr fontId="23" type="noConversion"/>
  </si>
  <si>
    <t>KFX</t>
    <phoneticPr fontId="31" type="noConversion"/>
  </si>
  <si>
    <t>KFX</t>
    <phoneticPr fontId="31" type="noConversion"/>
  </si>
  <si>
    <t>지 방 자 치 단 체</t>
    <phoneticPr fontId="23" type="noConversion"/>
  </si>
  <si>
    <t>기타공공기관</t>
    <phoneticPr fontId="23" type="noConversion"/>
  </si>
  <si>
    <t>기초과학연구원</t>
  </si>
  <si>
    <t>순번</t>
  </si>
  <si>
    <t>발주기관</t>
    <phoneticPr fontId="29" type="noConversion"/>
  </si>
  <si>
    <t>기관유형</t>
    <phoneticPr fontId="29" type="noConversion"/>
  </si>
  <si>
    <t>구매품명 [영문명]</t>
  </si>
  <si>
    <t>수요목적, 용도 및 주요규격</t>
    <phoneticPr fontId="29" type="noConversion"/>
  </si>
  <si>
    <t>연락처</t>
    <phoneticPr fontId="29" type="noConversion"/>
  </si>
  <si>
    <t>총괄 기관명</t>
    <phoneticPr fontId="29" type="noConversion"/>
  </si>
  <si>
    <t>단위 기관명</t>
    <phoneticPr fontId="29" type="noConversion"/>
  </si>
  <si>
    <t>원화
(백만원)</t>
    <phoneticPr fontId="29" type="noConversion"/>
  </si>
  <si>
    <t>전화번호</t>
    <phoneticPr fontId="29" type="noConversion"/>
  </si>
  <si>
    <t>합    계</t>
    <phoneticPr fontId="29" type="noConversion"/>
  </si>
  <si>
    <t>지방자치단체</t>
    <phoneticPr fontId="18" type="noConversion"/>
  </si>
  <si>
    <t>기타공공기관</t>
    <phoneticPr fontId="18" type="noConversion"/>
  </si>
  <si>
    <t>부산대학교 산학협력단</t>
    <phoneticPr fontId="18" type="noConversion"/>
  </si>
  <si>
    <t>한국산업안전보건공단</t>
    <phoneticPr fontId="18" type="noConversion"/>
  </si>
  <si>
    <t>경상북도</t>
    <phoneticPr fontId="18" type="noConversion"/>
  </si>
  <si>
    <t>농촌진흥청</t>
    <phoneticPr fontId="18" type="noConversion"/>
  </si>
  <si>
    <t>재단법인충북테크노파크</t>
    <phoneticPr fontId="18" type="noConversion"/>
  </si>
  <si>
    <t>울산광역시</t>
    <phoneticPr fontId="18" type="noConversion"/>
  </si>
  <si>
    <t>경기도</t>
    <phoneticPr fontId="18" type="noConversion"/>
  </si>
  <si>
    <t>강원대학교</t>
    <phoneticPr fontId="18" type="noConversion"/>
  </si>
  <si>
    <t>한국원자력통제기술원</t>
    <phoneticPr fontId="18" type="noConversion"/>
  </si>
  <si>
    <t>울산과학기술대학교</t>
    <phoneticPr fontId="18" type="noConversion"/>
  </si>
  <si>
    <t>인천광역시</t>
    <phoneticPr fontId="18" type="noConversion"/>
  </si>
  <si>
    <t>광주광역시</t>
    <phoneticPr fontId="18" type="noConversion"/>
  </si>
  <si>
    <t>경북대학교 산학협력단</t>
    <phoneticPr fontId="18" type="noConversion"/>
  </si>
  <si>
    <t>서울대학교</t>
    <phoneticPr fontId="18" type="noConversion"/>
  </si>
  <si>
    <t>울산광역시교육청</t>
    <phoneticPr fontId="18" type="noConversion"/>
  </si>
  <si>
    <t>충청북도충주교육청</t>
    <phoneticPr fontId="18" type="noConversion"/>
  </si>
  <si>
    <t>전라남도교육청</t>
    <phoneticPr fontId="18" type="noConversion"/>
  </si>
  <si>
    <t>서울특별시</t>
    <phoneticPr fontId="18" type="noConversion"/>
  </si>
  <si>
    <t>서울특별시 도시철도공사</t>
    <phoneticPr fontId="18" type="noConversion"/>
  </si>
  <si>
    <t>전라남도</t>
    <phoneticPr fontId="18" type="noConversion"/>
  </si>
  <si>
    <t>전라남도</t>
    <phoneticPr fontId="18" type="noConversion"/>
  </si>
  <si>
    <t xml:space="preserve">경상남도 </t>
    <phoneticPr fontId="18" type="noConversion"/>
  </si>
  <si>
    <t>광주광역시교육청</t>
    <phoneticPr fontId="18" type="noConversion"/>
  </si>
  <si>
    <t>대전광역시교육청</t>
    <phoneticPr fontId="18" type="noConversion"/>
  </si>
  <si>
    <t xml:space="preserve">경북대학교 </t>
    <phoneticPr fontId="18" type="noConversion"/>
  </si>
  <si>
    <t>충남대학교</t>
    <phoneticPr fontId="18" type="noConversion"/>
  </si>
  <si>
    <t>경상대학교</t>
    <phoneticPr fontId="18" type="noConversion"/>
  </si>
  <si>
    <t xml:space="preserve">부산대학교 </t>
    <phoneticPr fontId="18" type="noConversion"/>
  </si>
  <si>
    <t>목포대학교</t>
    <phoneticPr fontId="18" type="noConversion"/>
  </si>
  <si>
    <t>경찰청</t>
    <phoneticPr fontId="18" type="noConversion"/>
  </si>
  <si>
    <t xml:space="preserve">서울대학교 </t>
    <phoneticPr fontId="18" type="noConversion"/>
  </si>
  <si>
    <t>문화체육관광부</t>
    <phoneticPr fontId="18" type="noConversion"/>
  </si>
  <si>
    <t>국가기관</t>
    <phoneticPr fontId="18" type="noConversion"/>
  </si>
  <si>
    <t>지방자치단체</t>
    <phoneticPr fontId="18" type="noConversion"/>
  </si>
  <si>
    <t>국방부</t>
    <phoneticPr fontId="18" type="noConversion"/>
  </si>
  <si>
    <t>기반체계(전송망)</t>
  </si>
  <si>
    <t>기반체계(음성망)</t>
  </si>
  <si>
    <t>기반체계(보안망)</t>
  </si>
  <si>
    <t>임시통신</t>
  </si>
  <si>
    <t>산림청</t>
    <phoneticPr fontId="18" type="noConversion"/>
  </si>
  <si>
    <t>해양경찰청</t>
    <phoneticPr fontId="18" type="noConversion"/>
  </si>
  <si>
    <t>한국해양과학기술원</t>
    <phoneticPr fontId="18" type="noConversion"/>
  </si>
  <si>
    <t>서울대학교산학협력단</t>
    <phoneticPr fontId="18" type="noConversion"/>
  </si>
  <si>
    <t>안전행정부</t>
    <phoneticPr fontId="18" type="noConversion"/>
  </si>
  <si>
    <t>농림축산식품부</t>
    <phoneticPr fontId="18" type="noConversion"/>
  </si>
  <si>
    <t>한국식품연구원</t>
    <phoneticPr fontId="18" type="noConversion"/>
  </si>
  <si>
    <t>보건복지부</t>
    <phoneticPr fontId="18" type="noConversion"/>
  </si>
  <si>
    <t>해양수산부</t>
    <phoneticPr fontId="18" type="noConversion"/>
  </si>
  <si>
    <t xml:space="preserve">충청북도 </t>
    <phoneticPr fontId="18" type="noConversion"/>
  </si>
  <si>
    <t>대구광역시</t>
    <phoneticPr fontId="18" type="noConversion"/>
  </si>
  <si>
    <t>원심분리기 등(예정)</t>
    <phoneticPr fontId="18" type="noConversion"/>
  </si>
  <si>
    <t>연구기자재 등(예정)</t>
    <phoneticPr fontId="18" type="noConversion"/>
  </si>
  <si>
    <t>헬기 부품 등(예정)</t>
    <phoneticPr fontId="18" type="noConversion"/>
  </si>
  <si>
    <t>투과전자현미경 등(예정)</t>
    <phoneticPr fontId="18" type="noConversion"/>
  </si>
  <si>
    <t>변위측정기 등(예정)</t>
    <phoneticPr fontId="18" type="noConversion"/>
  </si>
  <si>
    <t>분광기 등(예정)</t>
    <phoneticPr fontId="18" type="noConversion"/>
  </si>
  <si>
    <t>유전자검출기 등(예정)</t>
    <phoneticPr fontId="18" type="noConversion"/>
  </si>
  <si>
    <t>3차원측정기 등(예정)</t>
    <phoneticPr fontId="18" type="noConversion"/>
  </si>
  <si>
    <t>분광계 등(예정)</t>
    <phoneticPr fontId="18" type="noConversion"/>
  </si>
  <si>
    <t>낙뢰 감지기 등(예정)</t>
    <phoneticPr fontId="18" type="noConversion"/>
  </si>
  <si>
    <t>전자현미경 등(예정)</t>
    <phoneticPr fontId="18" type="noConversion"/>
  </si>
  <si>
    <t>자동화생산시스템 등(예정)</t>
    <phoneticPr fontId="18" type="noConversion"/>
  </si>
  <si>
    <t>기체크로마토그래피 등(예정)</t>
    <phoneticPr fontId="18" type="noConversion"/>
  </si>
  <si>
    <t>고압멸균기 등(예정)</t>
    <phoneticPr fontId="18" type="noConversion"/>
  </si>
  <si>
    <t>안테나시험기 등(예정)</t>
    <phoneticPr fontId="18" type="noConversion"/>
  </si>
  <si>
    <t>한외여과장치 등(예정)</t>
    <phoneticPr fontId="18" type="noConversion"/>
  </si>
  <si>
    <t>의료기구용세척기기 등(예정)</t>
    <phoneticPr fontId="18" type="noConversion"/>
  </si>
  <si>
    <t>무균대 등(예정)</t>
    <phoneticPr fontId="18" type="noConversion"/>
  </si>
  <si>
    <t>반도체검사기 등(예정)</t>
    <phoneticPr fontId="18" type="noConversion"/>
  </si>
  <si>
    <t>모의태양장치 등(예정)</t>
    <phoneticPr fontId="18" type="noConversion"/>
  </si>
  <si>
    <t>질량분석기 등(예정)</t>
    <phoneticPr fontId="18" type="noConversion"/>
  </si>
  <si>
    <t>고압증기멸균기 등(예정)</t>
    <phoneticPr fontId="18" type="noConversion"/>
  </si>
  <si>
    <t>무선시험기 등(예정)</t>
    <phoneticPr fontId="18" type="noConversion"/>
  </si>
  <si>
    <t>반응기 등(예정)</t>
    <phoneticPr fontId="18" type="noConversion"/>
  </si>
  <si>
    <t>실험용세척기 등(예정)</t>
    <phoneticPr fontId="18" type="noConversion"/>
  </si>
  <si>
    <t>균질기 등(예정)</t>
    <phoneticPr fontId="18" type="noConversion"/>
  </si>
  <si>
    <t>2014년도 외자구매계획 종합예시 총괄</t>
    <phoneticPr fontId="23" type="noConversion"/>
  </si>
  <si>
    <t>경북대학교</t>
    <phoneticPr fontId="18" type="noConversion"/>
  </si>
  <si>
    <t>낙뢰분석장비 등(예정)</t>
    <phoneticPr fontId="18" type="noConversion"/>
  </si>
  <si>
    <t>김경자</t>
    <phoneticPr fontId="18" type="noConversion"/>
  </si>
  <si>
    <t>033-250-7053</t>
    <phoneticPr fontId="18" type="noConversion"/>
  </si>
  <si>
    <t>관세청</t>
    <phoneticPr fontId="18" type="noConversion"/>
  </si>
  <si>
    <t>국토교통부</t>
    <phoneticPr fontId="18" type="noConversion"/>
  </si>
  <si>
    <t>대검찰청</t>
    <phoneticPr fontId="18" type="noConversion"/>
  </si>
  <si>
    <t>문화재청</t>
    <phoneticPr fontId="18" type="noConversion"/>
  </si>
  <si>
    <t>미래창조부</t>
    <phoneticPr fontId="18" type="noConversion"/>
  </si>
  <si>
    <t>부산대학교</t>
    <phoneticPr fontId="18" type="noConversion"/>
  </si>
  <si>
    <t>한국교원대학교</t>
    <phoneticPr fontId="18" type="noConversion"/>
  </si>
  <si>
    <t xml:space="preserve">해양수산부 </t>
    <phoneticPr fontId="18" type="noConversion"/>
  </si>
  <si>
    <t>환경부</t>
    <phoneticPr fontId="18" type="noConversion"/>
  </si>
  <si>
    <t>강원도</t>
    <phoneticPr fontId="18" type="noConversion"/>
  </si>
  <si>
    <t>경상남도</t>
    <phoneticPr fontId="18" type="noConversion"/>
  </si>
  <si>
    <t>경상남도교육청</t>
    <phoneticPr fontId="18" type="noConversion"/>
  </si>
  <si>
    <t>대전광역시</t>
    <phoneticPr fontId="18" type="noConversion"/>
  </si>
  <si>
    <t>부산광역시</t>
    <phoneticPr fontId="18" type="noConversion"/>
  </si>
  <si>
    <t>전라북도</t>
    <phoneticPr fontId="18" type="noConversion"/>
  </si>
  <si>
    <t>제주특별자치도</t>
    <phoneticPr fontId="18" type="noConversion"/>
  </si>
  <si>
    <t>충청북도</t>
    <phoneticPr fontId="18" type="noConversion"/>
  </si>
  <si>
    <t>충청북도교육청</t>
    <phoneticPr fontId="18" type="noConversion"/>
  </si>
  <si>
    <t>다목적 대형헬기</t>
    <phoneticPr fontId="18" type="noConversion"/>
  </si>
  <si>
    <t>해상감시 및 수색구조용</t>
    <phoneticPr fontId="18" type="noConversion"/>
  </si>
  <si>
    <t>외자장비</t>
    <phoneticPr fontId="18" type="noConversion"/>
  </si>
  <si>
    <t>기타기관</t>
    <phoneticPr fontId="18" type="noConversion"/>
  </si>
  <si>
    <t>기타기관</t>
    <phoneticPr fontId="18" type="noConversion"/>
  </si>
  <si>
    <t>2014년도 외자구매 예시자료(구매예상)</t>
    <phoneticPr fontId="29" type="noConversion"/>
  </si>
  <si>
    <t>2014년도 외자구매 예시자료(구매확정)</t>
    <phoneticPr fontId="29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</si>
</sst>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);[Red]\(#,##0\)"/>
    <numFmt numFmtId="177" formatCode="#,##0_ "/>
    <numFmt numFmtId="178" formatCode="0_);[Red]\(0\)"/>
  </numFmts>
  <fonts count="3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9"/>
      <name val="굴림"/>
      <family val="3"/>
      <charset val="129"/>
    </font>
    <font>
      <sz val="10"/>
      <color theme="1"/>
      <name val="Tahoma"/>
      <family val="2"/>
    </font>
    <font>
      <sz val="10"/>
      <color indexed="8"/>
      <name val="Arial"/>
      <family val="2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color indexed="8"/>
      <name val="굴림"/>
      <family val="3"/>
      <charset val="129"/>
    </font>
    <font>
      <sz val="11"/>
      <name val="굴림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8"/>
      <name val="바탕체"/>
      <family val="1"/>
      <charset val="129"/>
    </font>
    <font>
      <sz val="9"/>
      <color indexed="8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b/>
      <u/>
      <sz val="16"/>
      <color rgb="FF3C3C3C"/>
      <name val="굴림"/>
      <family val="3"/>
      <charset val="129"/>
    </font>
    <font>
      <sz val="9"/>
      <color rgb="FF3C3C3C"/>
      <name val="굴림"/>
      <family val="3"/>
      <charset val="129"/>
    </font>
    <font>
      <b/>
      <sz val="9"/>
      <color rgb="FF3C3C3C"/>
      <name val="굴림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DEF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/>
    <xf numFmtId="0" fontId="21" fillId="0" borderId="0"/>
    <xf numFmtId="0" fontId="22" fillId="0" borderId="0"/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28" fillId="0" borderId="0"/>
  </cellStyleXfs>
  <cellXfs count="138">
    <xf numFmtId="0" fontId="0" fillId="0" borderId="0" xfId="0">
      <alignment vertical="center"/>
    </xf>
    <xf numFmtId="0" fontId="26" fillId="0" borderId="0" xfId="45" applyFont="1" applyAlignment="1"/>
    <xf numFmtId="0" fontId="28" fillId="0" borderId="0" xfId="45" applyFont="1" applyAlignment="1"/>
    <xf numFmtId="0" fontId="20" fillId="0" borderId="0" xfId="45" applyFont="1" applyAlignment="1">
      <alignment horizontal="center" vertical="center"/>
    </xf>
    <xf numFmtId="176" fontId="20" fillId="33" borderId="20" xfId="45" applyNumberFormat="1" applyFont="1" applyFill="1" applyBorder="1" applyAlignment="1">
      <alignment horizontal="center" vertical="center" wrapText="1"/>
    </xf>
    <xf numFmtId="177" fontId="30" fillId="34" borderId="12" xfId="45" applyNumberFormat="1" applyFont="1" applyFill="1" applyBorder="1" applyAlignment="1">
      <alignment horizontal="right" vertical="center" wrapText="1" indent="1" shrinkToFit="1"/>
    </xf>
    <xf numFmtId="176" fontId="30" fillId="34" borderId="12" xfId="45" applyNumberFormat="1" applyFont="1" applyFill="1" applyBorder="1" applyAlignment="1">
      <alignment horizontal="right" vertical="center" wrapText="1" indent="1" shrinkToFit="1"/>
    </xf>
    <xf numFmtId="0" fontId="20" fillId="34" borderId="12" xfId="45" applyFont="1" applyFill="1" applyBorder="1" applyAlignment="1">
      <alignment horizontal="center" vertical="center"/>
    </xf>
    <xf numFmtId="0" fontId="20" fillId="34" borderId="23" xfId="45" applyFont="1" applyFill="1" applyBorder="1" applyAlignment="1">
      <alignment horizontal="center" vertical="center"/>
    </xf>
    <xf numFmtId="41" fontId="20" fillId="0" borderId="0" xfId="45" applyNumberFormat="1" applyFont="1" applyAlignment="1">
      <alignment horizontal="center" vertical="center"/>
    </xf>
    <xf numFmtId="176" fontId="30" fillId="35" borderId="11" xfId="45" applyNumberFormat="1" applyFont="1" applyFill="1" applyBorder="1" applyAlignment="1">
      <alignment horizontal="right" vertical="center" wrapText="1" indent="1" shrinkToFit="1"/>
    </xf>
    <xf numFmtId="0" fontId="20" fillId="35" borderId="11" xfId="45" applyFont="1" applyFill="1" applyBorder="1" applyAlignment="1">
      <alignment horizontal="center" vertical="center"/>
    </xf>
    <xf numFmtId="0" fontId="20" fillId="35" borderId="25" xfId="45" applyFont="1" applyFill="1" applyBorder="1" applyAlignment="1">
      <alignment horizontal="center" vertical="center"/>
    </xf>
    <xf numFmtId="0" fontId="20" fillId="0" borderId="24" xfId="45" applyFont="1" applyBorder="1" applyAlignment="1">
      <alignment horizontal="left" vertical="center"/>
    </xf>
    <xf numFmtId="0" fontId="20" fillId="0" borderId="11" xfId="45" applyFont="1" applyBorder="1" applyAlignment="1">
      <alignment horizontal="left" vertical="center"/>
    </xf>
    <xf numFmtId="177" fontId="20" fillId="0" borderId="11" xfId="46" applyNumberFormat="1" applyFont="1" applyBorder="1" applyAlignment="1">
      <alignment horizontal="right" vertical="center" wrapText="1" indent="1" shrinkToFit="1"/>
    </xf>
    <xf numFmtId="176" fontId="20" fillId="0" borderId="11" xfId="45" applyNumberFormat="1" applyFont="1" applyBorder="1" applyAlignment="1">
      <alignment horizontal="right" vertical="center" wrapText="1" indent="1" shrinkToFit="1"/>
    </xf>
    <xf numFmtId="0" fontId="20" fillId="0" borderId="11" xfId="45" applyFont="1" applyBorder="1" applyAlignment="1">
      <alignment horizontal="center" vertical="center"/>
    </xf>
    <xf numFmtId="0" fontId="20" fillId="0" borderId="25" xfId="45" applyFont="1" applyBorder="1" applyAlignment="1">
      <alignment horizontal="center" vertical="center"/>
    </xf>
    <xf numFmtId="177" fontId="20" fillId="0" borderId="11" xfId="45" applyNumberFormat="1" applyFont="1" applyBorder="1" applyAlignment="1">
      <alignment horizontal="right" vertical="center" wrapText="1" indent="1" shrinkToFit="1"/>
    </xf>
    <xf numFmtId="0" fontId="20" fillId="0" borderId="24" xfId="45" applyFont="1" applyFill="1" applyBorder="1" applyAlignment="1">
      <alignment horizontal="left" vertical="center"/>
    </xf>
    <xf numFmtId="0" fontId="20" fillId="0" borderId="11" xfId="45" applyFont="1" applyFill="1" applyBorder="1" applyAlignment="1">
      <alignment horizontal="left" vertical="center"/>
    </xf>
    <xf numFmtId="177" fontId="20" fillId="0" borderId="11" xfId="45" applyNumberFormat="1" applyFont="1" applyFill="1" applyBorder="1" applyAlignment="1">
      <alignment horizontal="right" vertical="center" wrapText="1" indent="1" shrinkToFit="1"/>
    </xf>
    <xf numFmtId="176" fontId="20" fillId="0" borderId="11" xfId="45" applyNumberFormat="1" applyFont="1" applyFill="1" applyBorder="1" applyAlignment="1">
      <alignment horizontal="right" vertical="center" wrapText="1" indent="1" shrinkToFit="1"/>
    </xf>
    <xf numFmtId="0" fontId="20" fillId="0" borderId="11" xfId="45" applyFont="1" applyFill="1" applyBorder="1" applyAlignment="1">
      <alignment horizontal="center" vertical="center"/>
    </xf>
    <xf numFmtId="0" fontId="20" fillId="0" borderId="25" xfId="45" applyFont="1" applyFill="1" applyBorder="1" applyAlignment="1">
      <alignment horizontal="center" vertical="center"/>
    </xf>
    <xf numFmtId="0" fontId="20" fillId="0" borderId="11" xfId="45" applyFont="1" applyFill="1" applyBorder="1" applyAlignment="1">
      <alignment horizontal="left" vertical="center" wrapText="1"/>
    </xf>
    <xf numFmtId="0" fontId="20" fillId="0" borderId="0" xfId="45" applyFont="1" applyAlignment="1">
      <alignment vertical="center"/>
    </xf>
    <xf numFmtId="176" fontId="20" fillId="0" borderId="11" xfId="46" applyNumberFormat="1" applyFont="1" applyFill="1" applyBorder="1" applyAlignment="1">
      <alignment horizontal="right" vertical="center" wrapText="1" indent="1" shrinkToFit="1"/>
    </xf>
    <xf numFmtId="176" fontId="20" fillId="0" borderId="11" xfId="46" applyNumberFormat="1" applyFont="1" applyBorder="1" applyAlignment="1">
      <alignment horizontal="right" vertical="center" wrapText="1" indent="1" shrinkToFit="1"/>
    </xf>
    <xf numFmtId="176" fontId="32" fillId="0" borderId="11" xfId="45" applyNumberFormat="1" applyFont="1" applyBorder="1" applyAlignment="1">
      <alignment horizontal="right" vertical="center" wrapText="1" indent="1" shrinkToFit="1"/>
    </xf>
    <xf numFmtId="0" fontId="20" fillId="0" borderId="25" xfId="45" applyFont="1" applyBorder="1" applyAlignment="1">
      <alignment vertical="center"/>
    </xf>
    <xf numFmtId="177" fontId="32" fillId="0" borderId="11" xfId="45" applyNumberFormat="1" applyFont="1" applyBorder="1" applyAlignment="1">
      <alignment horizontal="right" vertical="center" wrapText="1" indent="1" shrinkToFit="1"/>
    </xf>
    <xf numFmtId="177" fontId="20" fillId="0" borderId="11" xfId="47" applyNumberFormat="1" applyFont="1" applyBorder="1" applyAlignment="1">
      <alignment horizontal="right" vertical="center" wrapText="1" indent="1" shrinkToFit="1"/>
    </xf>
    <xf numFmtId="0" fontId="20" fillId="0" borderId="11" xfId="45" applyFont="1" applyBorder="1" applyAlignment="1">
      <alignment horizontal="left" vertical="center" wrapText="1"/>
    </xf>
    <xf numFmtId="0" fontId="20" fillId="0" borderId="25" xfId="45" applyFont="1" applyBorder="1" applyAlignment="1">
      <alignment horizontal="left" vertical="center"/>
    </xf>
    <xf numFmtId="0" fontId="20" fillId="36" borderId="24" xfId="45" applyFont="1" applyFill="1" applyBorder="1" applyAlignment="1">
      <alignment horizontal="left" vertical="center"/>
    </xf>
    <xf numFmtId="0" fontId="20" fillId="36" borderId="11" xfId="45" applyFont="1" applyFill="1" applyBorder="1" applyAlignment="1">
      <alignment horizontal="left" vertical="center"/>
    </xf>
    <xf numFmtId="177" fontId="20" fillId="36" borderId="11" xfId="45" applyNumberFormat="1" applyFont="1" applyFill="1" applyBorder="1" applyAlignment="1">
      <alignment horizontal="right" vertical="center" wrapText="1" indent="1" shrinkToFit="1"/>
    </xf>
    <xf numFmtId="176" fontId="20" fillId="36" borderId="11" xfId="45" applyNumberFormat="1" applyFont="1" applyFill="1" applyBorder="1" applyAlignment="1">
      <alignment horizontal="right" vertical="center" wrapText="1" indent="1" shrinkToFit="1"/>
    </xf>
    <xf numFmtId="0" fontId="20" fillId="36" borderId="25" xfId="45" applyFont="1" applyFill="1" applyBorder="1" applyAlignment="1">
      <alignment vertical="center"/>
    </xf>
    <xf numFmtId="0" fontId="20" fillId="36" borderId="11" xfId="45" applyFont="1" applyFill="1" applyBorder="1" applyAlignment="1">
      <alignment horizontal="left" vertical="center" wrapText="1"/>
    </xf>
    <xf numFmtId="176" fontId="32" fillId="36" borderId="11" xfId="45" applyNumberFormat="1" applyFont="1" applyFill="1" applyBorder="1" applyAlignment="1">
      <alignment horizontal="right" vertical="center" wrapText="1" indent="1" shrinkToFit="1"/>
    </xf>
    <xf numFmtId="0" fontId="20" fillId="0" borderId="25" xfId="45" applyFont="1" applyBorder="1" applyAlignment="1">
      <alignment horizontal="left" vertical="center" wrapText="1"/>
    </xf>
    <xf numFmtId="0" fontId="20" fillId="0" borderId="25" xfId="45" applyFont="1" applyFill="1" applyBorder="1" applyAlignment="1">
      <alignment horizontal="left" vertical="center" wrapText="1"/>
    </xf>
    <xf numFmtId="0" fontId="20" fillId="0" borderId="25" xfId="45" applyFont="1" applyFill="1" applyBorder="1" applyAlignment="1">
      <alignment vertical="center"/>
    </xf>
    <xf numFmtId="177" fontId="30" fillId="35" borderId="11" xfId="46" applyNumberFormat="1" applyFont="1" applyFill="1" applyBorder="1" applyAlignment="1">
      <alignment horizontal="right" vertical="center" wrapText="1" indent="1" shrinkToFit="1"/>
    </xf>
    <xf numFmtId="176" fontId="30" fillId="35" borderId="11" xfId="46" applyNumberFormat="1" applyFont="1" applyFill="1" applyBorder="1" applyAlignment="1">
      <alignment horizontal="right" vertical="center" wrapText="1" indent="1" shrinkToFit="1"/>
    </xf>
    <xf numFmtId="0" fontId="33" fillId="35" borderId="25" xfId="45" applyFont="1" applyFill="1" applyBorder="1" applyAlignment="1">
      <alignment horizontal="center" vertical="center"/>
    </xf>
    <xf numFmtId="0" fontId="33" fillId="0" borderId="0" xfId="45" applyFont="1" applyAlignment="1">
      <alignment vertical="center"/>
    </xf>
    <xf numFmtId="0" fontId="20" fillId="0" borderId="11" xfId="45" applyFont="1" applyBorder="1" applyAlignment="1">
      <alignment horizontal="left" vertical="center" wrapText="1" shrinkToFit="1"/>
    </xf>
    <xf numFmtId="0" fontId="20" fillId="0" borderId="25" xfId="45" applyFont="1" applyBorder="1" applyAlignment="1">
      <alignment horizontal="center" vertical="center" wrapText="1"/>
    </xf>
    <xf numFmtId="0" fontId="20" fillId="0" borderId="25" xfId="45" applyFont="1" applyBorder="1" applyAlignment="1">
      <alignment vertical="center" wrapText="1"/>
    </xf>
    <xf numFmtId="0" fontId="20" fillId="0" borderId="25" xfId="45" applyFont="1" applyFill="1" applyBorder="1" applyAlignment="1">
      <alignment vertical="center" wrapText="1"/>
    </xf>
    <xf numFmtId="0" fontId="20" fillId="0" borderId="24" xfId="45" applyFont="1" applyFill="1" applyBorder="1" applyAlignment="1">
      <alignment horizontal="left" vertical="center" wrapText="1"/>
    </xf>
    <xf numFmtId="0" fontId="20" fillId="0" borderId="24" xfId="45" applyFont="1" applyBorder="1" applyAlignment="1">
      <alignment horizontal="left" vertical="center" wrapText="1"/>
    </xf>
    <xf numFmtId="0" fontId="20" fillId="0" borderId="11" xfId="45" applyFont="1" applyBorder="1" applyAlignment="1">
      <alignment horizontal="left" vertical="center" shrinkToFit="1"/>
    </xf>
    <xf numFmtId="0" fontId="20" fillId="0" borderId="25" xfId="45" applyFont="1" applyBorder="1" applyAlignment="1">
      <alignment horizontal="center" vertical="center" wrapText="1" shrinkToFit="1"/>
    </xf>
    <xf numFmtId="177" fontId="34" fillId="35" borderId="11" xfId="46" applyNumberFormat="1" applyFont="1" applyFill="1" applyBorder="1" applyAlignment="1">
      <alignment horizontal="right" vertical="center" wrapText="1" indent="1" shrinkToFit="1"/>
    </xf>
    <xf numFmtId="176" fontId="34" fillId="35" borderId="11" xfId="46" applyNumberFormat="1" applyFont="1" applyFill="1" applyBorder="1" applyAlignment="1">
      <alignment horizontal="right" vertical="center" wrapText="1" indent="1" shrinkToFit="1"/>
    </xf>
    <xf numFmtId="0" fontId="35" fillId="35" borderId="25" xfId="45" applyFont="1" applyFill="1" applyBorder="1" applyAlignment="1">
      <alignment horizontal="center" vertical="center"/>
    </xf>
    <xf numFmtId="41" fontId="33" fillId="0" borderId="0" xfId="46" applyFont="1" applyAlignment="1">
      <alignment horizontal="center" vertical="center"/>
    </xf>
    <xf numFmtId="0" fontId="20" fillId="0" borderId="26" xfId="45" applyFont="1" applyFill="1" applyBorder="1" applyAlignment="1">
      <alignment horizontal="left" vertical="center"/>
    </xf>
    <xf numFmtId="177" fontId="20" fillId="0" borderId="26" xfId="45" applyNumberFormat="1" applyFont="1" applyFill="1" applyBorder="1" applyAlignment="1">
      <alignment horizontal="right" vertical="center" wrapText="1" indent="1" shrinkToFit="1"/>
    </xf>
    <xf numFmtId="176" fontId="20" fillId="0" borderId="26" xfId="45" applyNumberFormat="1" applyFont="1" applyFill="1" applyBorder="1" applyAlignment="1">
      <alignment horizontal="right" vertical="center" wrapText="1" indent="1" shrinkToFit="1"/>
    </xf>
    <xf numFmtId="0" fontId="20" fillId="0" borderId="27" xfId="45" applyFont="1" applyFill="1" applyBorder="1" applyAlignment="1">
      <alignment vertical="center"/>
    </xf>
    <xf numFmtId="176" fontId="20" fillId="0" borderId="28" xfId="45" applyNumberFormat="1" applyFont="1" applyBorder="1" applyAlignment="1">
      <alignment horizontal="right" vertical="center" wrapText="1" indent="1" shrinkToFit="1"/>
    </xf>
    <xf numFmtId="0" fontId="20" fillId="0" borderId="0" xfId="45" applyFont="1" applyAlignment="1">
      <alignment horizontal="right" vertical="center"/>
    </xf>
    <xf numFmtId="176" fontId="20" fillId="0" borderId="0" xfId="45" applyNumberFormat="1" applyFont="1" applyAlignment="1">
      <alignment horizontal="right" vertical="center"/>
    </xf>
    <xf numFmtId="0" fontId="37" fillId="0" borderId="0" xfId="45" applyFont="1">
      <alignment vertical="center"/>
    </xf>
    <xf numFmtId="0" fontId="38" fillId="37" borderId="10" xfId="45" applyFont="1" applyFill="1" applyBorder="1" applyAlignment="1">
      <alignment horizontal="center" vertical="center" wrapText="1"/>
    </xf>
    <xf numFmtId="176" fontId="38" fillId="37" borderId="10" xfId="45" applyNumberFormat="1" applyFont="1" applyFill="1" applyBorder="1" applyAlignment="1">
      <alignment horizontal="center" vertical="center" wrapText="1"/>
    </xf>
    <xf numFmtId="41" fontId="38" fillId="38" borderId="10" xfId="46" applyFont="1" applyFill="1" applyBorder="1" applyAlignment="1">
      <alignment horizontal="center" vertical="center" wrapText="1"/>
    </xf>
    <xf numFmtId="177" fontId="38" fillId="38" borderId="10" xfId="46" applyNumberFormat="1" applyFont="1" applyFill="1" applyBorder="1" applyAlignment="1">
      <alignment horizontal="right" vertical="center" wrapText="1"/>
    </xf>
    <xf numFmtId="0" fontId="20" fillId="0" borderId="36" xfId="45" applyFont="1" applyBorder="1" applyAlignment="1">
      <alignment horizontal="center" vertical="center" wrapText="1"/>
    </xf>
    <xf numFmtId="0" fontId="20" fillId="0" borderId="37" xfId="45" applyFont="1" applyBorder="1" applyAlignment="1">
      <alignment horizontal="left" vertical="center" wrapText="1"/>
    </xf>
    <xf numFmtId="0" fontId="20" fillId="0" borderId="37" xfId="45" applyFont="1" applyBorder="1" applyAlignment="1">
      <alignment horizontal="center" vertical="center" wrapText="1"/>
    </xf>
    <xf numFmtId="0" fontId="20" fillId="0" borderId="0" xfId="45" applyFont="1">
      <alignment vertical="center"/>
    </xf>
    <xf numFmtId="0" fontId="20" fillId="0" borderId="39" xfId="45" applyFont="1" applyBorder="1" applyAlignment="1">
      <alignment horizontal="center" vertical="center" wrapText="1"/>
    </xf>
    <xf numFmtId="0" fontId="20" fillId="0" borderId="40" xfId="45" applyFont="1" applyBorder="1" applyAlignment="1">
      <alignment horizontal="left" vertical="center" wrapText="1"/>
    </xf>
    <xf numFmtId="176" fontId="20" fillId="0" borderId="40" xfId="45" applyNumberFormat="1" applyFont="1" applyBorder="1" applyAlignment="1">
      <alignment vertical="center" wrapText="1"/>
    </xf>
    <xf numFmtId="0" fontId="20" fillId="0" borderId="40" xfId="45" applyFont="1" applyBorder="1" applyAlignment="1">
      <alignment horizontal="center" vertical="center" wrapText="1"/>
    </xf>
    <xf numFmtId="0" fontId="20" fillId="0" borderId="41" xfId="45" applyFont="1" applyBorder="1" applyAlignment="1">
      <alignment horizontal="center" vertical="center" wrapText="1"/>
    </xf>
    <xf numFmtId="0" fontId="20" fillId="0" borderId="40" xfId="45" applyNumberFormat="1" applyFont="1" applyBorder="1" applyAlignment="1">
      <alignment horizontal="center" vertical="center" wrapText="1"/>
    </xf>
    <xf numFmtId="0" fontId="20" fillId="36" borderId="40" xfId="45" applyNumberFormat="1" applyFont="1" applyFill="1" applyBorder="1" applyAlignment="1">
      <alignment horizontal="left" vertical="center" wrapText="1"/>
    </xf>
    <xf numFmtId="0" fontId="20" fillId="36" borderId="40" xfId="45" applyNumberFormat="1" applyFont="1" applyFill="1" applyBorder="1" applyAlignment="1">
      <alignment horizontal="center" vertical="center" wrapText="1"/>
    </xf>
    <xf numFmtId="0" fontId="20" fillId="0" borderId="40" xfId="45" applyNumberFormat="1" applyFont="1" applyBorder="1" applyAlignment="1">
      <alignment horizontal="left" vertical="center" wrapText="1"/>
    </xf>
    <xf numFmtId="0" fontId="20" fillId="0" borderId="41" xfId="45" applyNumberFormat="1" applyFont="1" applyBorder="1" applyAlignment="1">
      <alignment horizontal="center" vertical="center" wrapText="1"/>
    </xf>
    <xf numFmtId="9" fontId="20" fillId="0" borderId="40" xfId="45" applyNumberFormat="1" applyFont="1" applyBorder="1" applyAlignment="1">
      <alignment horizontal="left" vertical="center" wrapText="1"/>
    </xf>
    <xf numFmtId="0" fontId="20" fillId="0" borderId="40" xfId="45" applyFont="1" applyBorder="1" applyAlignment="1">
      <alignment vertical="center" wrapText="1"/>
    </xf>
    <xf numFmtId="0" fontId="20" fillId="0" borderId="40" xfId="45" applyFont="1" applyBorder="1">
      <alignment vertical="center"/>
    </xf>
    <xf numFmtId="0" fontId="20" fillId="0" borderId="40" xfId="45" applyFont="1" applyBorder="1" applyAlignment="1">
      <alignment horizontal="center" vertical="center"/>
    </xf>
    <xf numFmtId="0" fontId="37" fillId="0" borderId="0" xfId="45" applyFont="1" applyAlignment="1">
      <alignment horizontal="left" vertical="center"/>
    </xf>
    <xf numFmtId="41" fontId="37" fillId="0" borderId="0" xfId="46" applyFont="1">
      <alignment vertical="center"/>
    </xf>
    <xf numFmtId="176" fontId="37" fillId="0" borderId="0" xfId="45" applyNumberFormat="1" applyFont="1">
      <alignment vertical="center"/>
    </xf>
    <xf numFmtId="0" fontId="37" fillId="0" borderId="0" xfId="45" applyFont="1" applyAlignment="1">
      <alignment horizontal="center" vertical="center"/>
    </xf>
    <xf numFmtId="0" fontId="20" fillId="0" borderId="40" xfId="46" applyNumberFormat="1" applyFont="1" applyBorder="1" applyAlignment="1">
      <alignment vertical="center" wrapText="1"/>
    </xf>
    <xf numFmtId="0" fontId="20" fillId="0" borderId="41" xfId="45" applyFont="1" applyBorder="1" applyAlignment="1">
      <alignment horizontal="center" vertical="center"/>
    </xf>
    <xf numFmtId="0" fontId="20" fillId="0" borderId="38" xfId="45" applyFont="1" applyBorder="1" applyAlignment="1">
      <alignment horizontal="center" vertical="center" wrapText="1"/>
    </xf>
    <xf numFmtId="177" fontId="20" fillId="0" borderId="40" xfId="46" applyNumberFormat="1" applyFont="1" applyBorder="1" applyAlignment="1">
      <alignment vertical="center" wrapText="1"/>
    </xf>
    <xf numFmtId="178" fontId="20" fillId="0" borderId="37" xfId="45" applyNumberFormat="1" applyFont="1" applyBorder="1" applyAlignment="1">
      <alignment vertical="center" wrapText="1"/>
    </xf>
    <xf numFmtId="178" fontId="20" fillId="0" borderId="37" xfId="46" applyNumberFormat="1" applyFont="1" applyBorder="1" applyAlignment="1">
      <alignment vertical="center" wrapText="1"/>
    </xf>
    <xf numFmtId="0" fontId="20" fillId="0" borderId="28" xfId="45" applyFont="1" applyFill="1" applyBorder="1" applyAlignment="1">
      <alignment horizontal="left" vertical="center"/>
    </xf>
    <xf numFmtId="177" fontId="20" fillId="0" borderId="28" xfId="45" applyNumberFormat="1" applyFont="1" applyFill="1" applyBorder="1" applyAlignment="1">
      <alignment horizontal="right" vertical="center" wrapText="1" indent="1" shrinkToFit="1"/>
    </xf>
    <xf numFmtId="176" fontId="20" fillId="0" borderId="28" xfId="45" applyNumberFormat="1" applyFont="1" applyFill="1" applyBorder="1" applyAlignment="1">
      <alignment horizontal="right" vertical="center" wrapText="1" indent="1" shrinkToFit="1"/>
    </xf>
    <xf numFmtId="0" fontId="20" fillId="0" borderId="28" xfId="45" applyFont="1" applyFill="1" applyBorder="1" applyAlignment="1">
      <alignment horizontal="center" vertical="center"/>
    </xf>
    <xf numFmtId="0" fontId="20" fillId="0" borderId="29" xfId="45" applyFont="1" applyFill="1" applyBorder="1" applyAlignment="1">
      <alignment vertical="center"/>
    </xf>
    <xf numFmtId="0" fontId="20" fillId="0" borderId="24" xfId="45" applyFont="1" applyBorder="1" applyAlignment="1">
      <alignment horizontal="left" vertical="center" shrinkToFit="1"/>
    </xf>
    <xf numFmtId="0" fontId="20" fillId="0" borderId="24" xfId="45" applyFont="1" applyFill="1" applyBorder="1" applyAlignment="1">
      <alignment horizontal="left" vertical="center" shrinkToFit="1"/>
    </xf>
    <xf numFmtId="0" fontId="20" fillId="0" borderId="42" xfId="45" applyFont="1" applyFill="1" applyBorder="1" applyAlignment="1">
      <alignment horizontal="left" vertical="center" shrinkToFit="1"/>
    </xf>
    <xf numFmtId="0" fontId="20" fillId="0" borderId="43" xfId="45" applyFont="1" applyFill="1" applyBorder="1" applyAlignment="1">
      <alignment horizontal="left" vertical="center" shrinkToFit="1"/>
    </xf>
    <xf numFmtId="0" fontId="30" fillId="34" borderId="22" xfId="45" applyFont="1" applyFill="1" applyBorder="1" applyAlignment="1">
      <alignment horizontal="center" vertical="center"/>
    </xf>
    <xf numFmtId="0" fontId="30" fillId="34" borderId="12" xfId="45" applyFont="1" applyFill="1" applyBorder="1" applyAlignment="1">
      <alignment horizontal="center" vertical="center"/>
    </xf>
    <xf numFmtId="0" fontId="30" fillId="35" borderId="24" xfId="45" applyFont="1" applyFill="1" applyBorder="1" applyAlignment="1">
      <alignment horizontal="center" vertical="center"/>
    </xf>
    <xf numFmtId="0" fontId="30" fillId="35" borderId="11" xfId="45" applyFont="1" applyFill="1" applyBorder="1" applyAlignment="1">
      <alignment horizontal="center" vertical="center"/>
    </xf>
    <xf numFmtId="0" fontId="30" fillId="35" borderId="24" xfId="45" applyFont="1" applyFill="1" applyBorder="1" applyAlignment="1">
      <alignment horizontal="center" vertical="center" wrapText="1"/>
    </xf>
    <xf numFmtId="0" fontId="30" fillId="35" borderId="11" xfId="45" applyFont="1" applyFill="1" applyBorder="1" applyAlignment="1">
      <alignment horizontal="center" vertical="center" wrapText="1"/>
    </xf>
    <xf numFmtId="0" fontId="25" fillId="0" borderId="0" xfId="45" applyFont="1" applyAlignment="1">
      <alignment horizontal="center" vertical="center"/>
    </xf>
    <xf numFmtId="0" fontId="27" fillId="0" borderId="0" xfId="45" applyFont="1" applyAlignment="1">
      <alignment horizontal="right"/>
    </xf>
    <xf numFmtId="0" fontId="20" fillId="33" borderId="13" xfId="45" applyFont="1" applyFill="1" applyBorder="1" applyAlignment="1">
      <alignment horizontal="center" vertical="center" shrinkToFit="1"/>
    </xf>
    <xf numFmtId="0" fontId="20" fillId="33" borderId="18" xfId="45" applyFont="1" applyFill="1" applyBorder="1" applyAlignment="1">
      <alignment horizontal="center" vertical="center" shrinkToFit="1"/>
    </xf>
    <xf numFmtId="0" fontId="20" fillId="33" borderId="14" xfId="45" applyFont="1" applyFill="1" applyBorder="1" applyAlignment="1">
      <alignment horizontal="center" vertical="center"/>
    </xf>
    <xf numFmtId="0" fontId="20" fillId="33" borderId="19" xfId="45" applyFont="1" applyFill="1" applyBorder="1" applyAlignment="1">
      <alignment horizontal="center" vertical="center"/>
    </xf>
    <xf numFmtId="176" fontId="20" fillId="33" borderId="15" xfId="45" applyNumberFormat="1" applyFont="1" applyFill="1" applyBorder="1" applyAlignment="1">
      <alignment horizontal="center" vertical="center" wrapText="1"/>
    </xf>
    <xf numFmtId="176" fontId="20" fillId="33" borderId="16" xfId="45" applyNumberFormat="1" applyFont="1" applyFill="1" applyBorder="1" applyAlignment="1">
      <alignment horizontal="center" vertical="center" wrapText="1"/>
    </xf>
    <xf numFmtId="0" fontId="20" fillId="33" borderId="17" xfId="45" applyFont="1" applyFill="1" applyBorder="1" applyAlignment="1">
      <alignment horizontal="center" vertical="center"/>
    </xf>
    <xf numFmtId="0" fontId="20" fillId="33" borderId="21" xfId="45" applyFont="1" applyFill="1" applyBorder="1" applyAlignment="1">
      <alignment horizontal="center" vertical="center"/>
    </xf>
    <xf numFmtId="0" fontId="38" fillId="38" borderId="32" xfId="45" applyFont="1" applyFill="1" applyBorder="1" applyAlignment="1">
      <alignment horizontal="center" vertical="center" wrapText="1"/>
    </xf>
    <xf numFmtId="0" fontId="38" fillId="38" borderId="35" xfId="45" applyFont="1" applyFill="1" applyBorder="1" applyAlignment="1">
      <alignment horizontal="center" vertical="center" wrapText="1"/>
    </xf>
    <xf numFmtId="0" fontId="38" fillId="38" borderId="33" xfId="45" applyFont="1" applyFill="1" applyBorder="1" applyAlignment="1">
      <alignment horizontal="center" vertical="center" wrapText="1"/>
    </xf>
    <xf numFmtId="0" fontId="36" fillId="0" borderId="0" xfId="45" applyFont="1" applyAlignment="1">
      <alignment horizontal="center" vertical="center"/>
    </xf>
    <xf numFmtId="0" fontId="36" fillId="0" borderId="30" xfId="45" applyFont="1" applyBorder="1" applyAlignment="1">
      <alignment horizontal="center" vertical="center"/>
    </xf>
    <xf numFmtId="0" fontId="38" fillId="37" borderId="31" xfId="45" applyFont="1" applyFill="1" applyBorder="1" applyAlignment="1">
      <alignment horizontal="center" vertical="center" wrapText="1"/>
    </xf>
    <xf numFmtId="0" fontId="38" fillId="37" borderId="34" xfId="45" applyFont="1" applyFill="1" applyBorder="1" applyAlignment="1">
      <alignment horizontal="center" vertical="center" wrapText="1"/>
    </xf>
    <xf numFmtId="0" fontId="38" fillId="37" borderId="32" xfId="45" applyFont="1" applyFill="1" applyBorder="1" applyAlignment="1">
      <alignment horizontal="center" vertical="center" wrapText="1"/>
    </xf>
    <xf numFmtId="0" fontId="38" fillId="37" borderId="33" xfId="45" applyFont="1" applyFill="1" applyBorder="1" applyAlignment="1">
      <alignment horizontal="center" vertical="center" wrapText="1"/>
    </xf>
    <xf numFmtId="41" fontId="38" fillId="37" borderId="31" xfId="46" applyFont="1" applyFill="1" applyBorder="1" applyAlignment="1">
      <alignment horizontal="center" vertical="center" wrapText="1"/>
    </xf>
    <xf numFmtId="41" fontId="38" fillId="37" borderId="34" xfId="46" applyFont="1" applyFill="1" applyBorder="1" applyAlignment="1">
      <alignment horizontal="center" vertical="center" wrapText="1"/>
    </xf>
  </cellXfs>
  <cellStyles count="48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 2" xfId="4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/>
    <cellStyle name="표준 3" xfId="43"/>
    <cellStyle name="표준 4" xfId="44"/>
    <cellStyle name="표준 5" xfId="45"/>
    <cellStyle name="표준 5 2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7"/>
  <sheetViews>
    <sheetView tabSelected="1" workbookViewId="0">
      <selection activeCell="A7" sqref="A7"/>
    </sheetView>
  </sheetViews>
  <sheetFormatPr defaultColWidth="7.875" defaultRowHeight="11.25"/>
  <cols>
    <col min="1" max="1" width="15.625" style="3" customWidth="1"/>
    <col min="2" max="2" width="35.125" style="3" customWidth="1"/>
    <col min="3" max="3" width="10.125" style="67" customWidth="1"/>
    <col min="4" max="5" width="12.625" style="68" customWidth="1"/>
    <col min="6" max="6" width="9.625" style="27" customWidth="1"/>
    <col min="7" max="7" width="12" style="27" customWidth="1"/>
    <col min="8" max="256" width="7.875" style="27"/>
    <col min="257" max="257" width="15.625" style="27" customWidth="1"/>
    <col min="258" max="258" width="35.125" style="27" customWidth="1"/>
    <col min="259" max="259" width="10.125" style="27" customWidth="1"/>
    <col min="260" max="261" width="12.625" style="27" customWidth="1"/>
    <col min="262" max="262" width="9.625" style="27" customWidth="1"/>
    <col min="263" max="263" width="12" style="27" customWidth="1"/>
    <col min="264" max="512" width="7.875" style="27"/>
    <col min="513" max="513" width="15.625" style="27" customWidth="1"/>
    <col min="514" max="514" width="35.125" style="27" customWidth="1"/>
    <col min="515" max="515" width="10.125" style="27" customWidth="1"/>
    <col min="516" max="517" width="12.625" style="27" customWidth="1"/>
    <col min="518" max="518" width="9.625" style="27" customWidth="1"/>
    <col min="519" max="519" width="12" style="27" customWidth="1"/>
    <col min="520" max="768" width="7.875" style="27"/>
    <col min="769" max="769" width="15.625" style="27" customWidth="1"/>
    <col min="770" max="770" width="35.125" style="27" customWidth="1"/>
    <col min="771" max="771" width="10.125" style="27" customWidth="1"/>
    <col min="772" max="773" width="12.625" style="27" customWidth="1"/>
    <col min="774" max="774" width="9.625" style="27" customWidth="1"/>
    <col min="775" max="775" width="12" style="27" customWidth="1"/>
    <col min="776" max="1024" width="7.875" style="27"/>
    <col min="1025" max="1025" width="15.625" style="27" customWidth="1"/>
    <col min="1026" max="1026" width="35.125" style="27" customWidth="1"/>
    <col min="1027" max="1027" width="10.125" style="27" customWidth="1"/>
    <col min="1028" max="1029" width="12.625" style="27" customWidth="1"/>
    <col min="1030" max="1030" width="9.625" style="27" customWidth="1"/>
    <col min="1031" max="1031" width="12" style="27" customWidth="1"/>
    <col min="1032" max="1280" width="7.875" style="27"/>
    <col min="1281" max="1281" width="15.625" style="27" customWidth="1"/>
    <col min="1282" max="1282" width="35.125" style="27" customWidth="1"/>
    <col min="1283" max="1283" width="10.125" style="27" customWidth="1"/>
    <col min="1284" max="1285" width="12.625" style="27" customWidth="1"/>
    <col min="1286" max="1286" width="9.625" style="27" customWidth="1"/>
    <col min="1287" max="1287" width="12" style="27" customWidth="1"/>
    <col min="1288" max="1536" width="7.875" style="27"/>
    <col min="1537" max="1537" width="15.625" style="27" customWidth="1"/>
    <col min="1538" max="1538" width="35.125" style="27" customWidth="1"/>
    <col min="1539" max="1539" width="10.125" style="27" customWidth="1"/>
    <col min="1540" max="1541" width="12.625" style="27" customWidth="1"/>
    <col min="1542" max="1542" width="9.625" style="27" customWidth="1"/>
    <col min="1543" max="1543" width="12" style="27" customWidth="1"/>
    <col min="1544" max="1792" width="7.875" style="27"/>
    <col min="1793" max="1793" width="15.625" style="27" customWidth="1"/>
    <col min="1794" max="1794" width="35.125" style="27" customWidth="1"/>
    <col min="1795" max="1795" width="10.125" style="27" customWidth="1"/>
    <col min="1796" max="1797" width="12.625" style="27" customWidth="1"/>
    <col min="1798" max="1798" width="9.625" style="27" customWidth="1"/>
    <col min="1799" max="1799" width="12" style="27" customWidth="1"/>
    <col min="1800" max="2048" width="7.875" style="27"/>
    <col min="2049" max="2049" width="15.625" style="27" customWidth="1"/>
    <col min="2050" max="2050" width="35.125" style="27" customWidth="1"/>
    <col min="2051" max="2051" width="10.125" style="27" customWidth="1"/>
    <col min="2052" max="2053" width="12.625" style="27" customWidth="1"/>
    <col min="2054" max="2054" width="9.625" style="27" customWidth="1"/>
    <col min="2055" max="2055" width="12" style="27" customWidth="1"/>
    <col min="2056" max="2304" width="7.875" style="27"/>
    <col min="2305" max="2305" width="15.625" style="27" customWidth="1"/>
    <col min="2306" max="2306" width="35.125" style="27" customWidth="1"/>
    <col min="2307" max="2307" width="10.125" style="27" customWidth="1"/>
    <col min="2308" max="2309" width="12.625" style="27" customWidth="1"/>
    <col min="2310" max="2310" width="9.625" style="27" customWidth="1"/>
    <col min="2311" max="2311" width="12" style="27" customWidth="1"/>
    <col min="2312" max="2560" width="7.875" style="27"/>
    <col min="2561" max="2561" width="15.625" style="27" customWidth="1"/>
    <col min="2562" max="2562" width="35.125" style="27" customWidth="1"/>
    <col min="2563" max="2563" width="10.125" style="27" customWidth="1"/>
    <col min="2564" max="2565" width="12.625" style="27" customWidth="1"/>
    <col min="2566" max="2566" width="9.625" style="27" customWidth="1"/>
    <col min="2567" max="2567" width="12" style="27" customWidth="1"/>
    <col min="2568" max="2816" width="7.875" style="27"/>
    <col min="2817" max="2817" width="15.625" style="27" customWidth="1"/>
    <col min="2818" max="2818" width="35.125" style="27" customWidth="1"/>
    <col min="2819" max="2819" width="10.125" style="27" customWidth="1"/>
    <col min="2820" max="2821" width="12.625" style="27" customWidth="1"/>
    <col min="2822" max="2822" width="9.625" style="27" customWidth="1"/>
    <col min="2823" max="2823" width="12" style="27" customWidth="1"/>
    <col min="2824" max="3072" width="7.875" style="27"/>
    <col min="3073" max="3073" width="15.625" style="27" customWidth="1"/>
    <col min="3074" max="3074" width="35.125" style="27" customWidth="1"/>
    <col min="3075" max="3075" width="10.125" style="27" customWidth="1"/>
    <col min="3076" max="3077" width="12.625" style="27" customWidth="1"/>
    <col min="3078" max="3078" width="9.625" style="27" customWidth="1"/>
    <col min="3079" max="3079" width="12" style="27" customWidth="1"/>
    <col min="3080" max="3328" width="7.875" style="27"/>
    <col min="3329" max="3329" width="15.625" style="27" customWidth="1"/>
    <col min="3330" max="3330" width="35.125" style="27" customWidth="1"/>
    <col min="3331" max="3331" width="10.125" style="27" customWidth="1"/>
    <col min="3332" max="3333" width="12.625" style="27" customWidth="1"/>
    <col min="3334" max="3334" width="9.625" style="27" customWidth="1"/>
    <col min="3335" max="3335" width="12" style="27" customWidth="1"/>
    <col min="3336" max="3584" width="7.875" style="27"/>
    <col min="3585" max="3585" width="15.625" style="27" customWidth="1"/>
    <col min="3586" max="3586" width="35.125" style="27" customWidth="1"/>
    <col min="3587" max="3587" width="10.125" style="27" customWidth="1"/>
    <col min="3588" max="3589" width="12.625" style="27" customWidth="1"/>
    <col min="3590" max="3590" width="9.625" style="27" customWidth="1"/>
    <col min="3591" max="3591" width="12" style="27" customWidth="1"/>
    <col min="3592" max="3840" width="7.875" style="27"/>
    <col min="3841" max="3841" width="15.625" style="27" customWidth="1"/>
    <col min="3842" max="3842" width="35.125" style="27" customWidth="1"/>
    <col min="3843" max="3843" width="10.125" style="27" customWidth="1"/>
    <col min="3844" max="3845" width="12.625" style="27" customWidth="1"/>
    <col min="3846" max="3846" width="9.625" style="27" customWidth="1"/>
    <col min="3847" max="3847" width="12" style="27" customWidth="1"/>
    <col min="3848" max="4096" width="7.875" style="27"/>
    <col min="4097" max="4097" width="15.625" style="27" customWidth="1"/>
    <col min="4098" max="4098" width="35.125" style="27" customWidth="1"/>
    <col min="4099" max="4099" width="10.125" style="27" customWidth="1"/>
    <col min="4100" max="4101" width="12.625" style="27" customWidth="1"/>
    <col min="4102" max="4102" width="9.625" style="27" customWidth="1"/>
    <col min="4103" max="4103" width="12" style="27" customWidth="1"/>
    <col min="4104" max="4352" width="7.875" style="27"/>
    <col min="4353" max="4353" width="15.625" style="27" customWidth="1"/>
    <col min="4354" max="4354" width="35.125" style="27" customWidth="1"/>
    <col min="4355" max="4355" width="10.125" style="27" customWidth="1"/>
    <col min="4356" max="4357" width="12.625" style="27" customWidth="1"/>
    <col min="4358" max="4358" width="9.625" style="27" customWidth="1"/>
    <col min="4359" max="4359" width="12" style="27" customWidth="1"/>
    <col min="4360" max="4608" width="7.875" style="27"/>
    <col min="4609" max="4609" width="15.625" style="27" customWidth="1"/>
    <col min="4610" max="4610" width="35.125" style="27" customWidth="1"/>
    <col min="4611" max="4611" width="10.125" style="27" customWidth="1"/>
    <col min="4612" max="4613" width="12.625" style="27" customWidth="1"/>
    <col min="4614" max="4614" width="9.625" style="27" customWidth="1"/>
    <col min="4615" max="4615" width="12" style="27" customWidth="1"/>
    <col min="4616" max="4864" width="7.875" style="27"/>
    <col min="4865" max="4865" width="15.625" style="27" customWidth="1"/>
    <col min="4866" max="4866" width="35.125" style="27" customWidth="1"/>
    <col min="4867" max="4867" width="10.125" style="27" customWidth="1"/>
    <col min="4868" max="4869" width="12.625" style="27" customWidth="1"/>
    <col min="4870" max="4870" width="9.625" style="27" customWidth="1"/>
    <col min="4871" max="4871" width="12" style="27" customWidth="1"/>
    <col min="4872" max="5120" width="7.875" style="27"/>
    <col min="5121" max="5121" width="15.625" style="27" customWidth="1"/>
    <col min="5122" max="5122" width="35.125" style="27" customWidth="1"/>
    <col min="5123" max="5123" width="10.125" style="27" customWidth="1"/>
    <col min="5124" max="5125" width="12.625" style="27" customWidth="1"/>
    <col min="5126" max="5126" width="9.625" style="27" customWidth="1"/>
    <col min="5127" max="5127" width="12" style="27" customWidth="1"/>
    <col min="5128" max="5376" width="7.875" style="27"/>
    <col min="5377" max="5377" width="15.625" style="27" customWidth="1"/>
    <col min="5378" max="5378" width="35.125" style="27" customWidth="1"/>
    <col min="5379" max="5379" width="10.125" style="27" customWidth="1"/>
    <col min="5380" max="5381" width="12.625" style="27" customWidth="1"/>
    <col min="5382" max="5382" width="9.625" style="27" customWidth="1"/>
    <col min="5383" max="5383" width="12" style="27" customWidth="1"/>
    <col min="5384" max="5632" width="7.875" style="27"/>
    <col min="5633" max="5633" width="15.625" style="27" customWidth="1"/>
    <col min="5634" max="5634" width="35.125" style="27" customWidth="1"/>
    <col min="5635" max="5635" width="10.125" style="27" customWidth="1"/>
    <col min="5636" max="5637" width="12.625" style="27" customWidth="1"/>
    <col min="5638" max="5638" width="9.625" style="27" customWidth="1"/>
    <col min="5639" max="5639" width="12" style="27" customWidth="1"/>
    <col min="5640" max="5888" width="7.875" style="27"/>
    <col min="5889" max="5889" width="15.625" style="27" customWidth="1"/>
    <col min="5890" max="5890" width="35.125" style="27" customWidth="1"/>
    <col min="5891" max="5891" width="10.125" style="27" customWidth="1"/>
    <col min="5892" max="5893" width="12.625" style="27" customWidth="1"/>
    <col min="5894" max="5894" width="9.625" style="27" customWidth="1"/>
    <col min="5895" max="5895" width="12" style="27" customWidth="1"/>
    <col min="5896" max="6144" width="7.875" style="27"/>
    <col min="6145" max="6145" width="15.625" style="27" customWidth="1"/>
    <col min="6146" max="6146" width="35.125" style="27" customWidth="1"/>
    <col min="6147" max="6147" width="10.125" style="27" customWidth="1"/>
    <col min="6148" max="6149" width="12.625" style="27" customWidth="1"/>
    <col min="6150" max="6150" width="9.625" style="27" customWidth="1"/>
    <col min="6151" max="6151" width="12" style="27" customWidth="1"/>
    <col min="6152" max="6400" width="7.875" style="27"/>
    <col min="6401" max="6401" width="15.625" style="27" customWidth="1"/>
    <col min="6402" max="6402" width="35.125" style="27" customWidth="1"/>
    <col min="6403" max="6403" width="10.125" style="27" customWidth="1"/>
    <col min="6404" max="6405" width="12.625" style="27" customWidth="1"/>
    <col min="6406" max="6406" width="9.625" style="27" customWidth="1"/>
    <col min="6407" max="6407" width="12" style="27" customWidth="1"/>
    <col min="6408" max="6656" width="7.875" style="27"/>
    <col min="6657" max="6657" width="15.625" style="27" customWidth="1"/>
    <col min="6658" max="6658" width="35.125" style="27" customWidth="1"/>
    <col min="6659" max="6659" width="10.125" style="27" customWidth="1"/>
    <col min="6660" max="6661" width="12.625" style="27" customWidth="1"/>
    <col min="6662" max="6662" width="9.625" style="27" customWidth="1"/>
    <col min="6663" max="6663" width="12" style="27" customWidth="1"/>
    <col min="6664" max="6912" width="7.875" style="27"/>
    <col min="6913" max="6913" width="15.625" style="27" customWidth="1"/>
    <col min="6914" max="6914" width="35.125" style="27" customWidth="1"/>
    <col min="6915" max="6915" width="10.125" style="27" customWidth="1"/>
    <col min="6916" max="6917" width="12.625" style="27" customWidth="1"/>
    <col min="6918" max="6918" width="9.625" style="27" customWidth="1"/>
    <col min="6919" max="6919" width="12" style="27" customWidth="1"/>
    <col min="6920" max="7168" width="7.875" style="27"/>
    <col min="7169" max="7169" width="15.625" style="27" customWidth="1"/>
    <col min="7170" max="7170" width="35.125" style="27" customWidth="1"/>
    <col min="7171" max="7171" width="10.125" style="27" customWidth="1"/>
    <col min="7172" max="7173" width="12.625" style="27" customWidth="1"/>
    <col min="7174" max="7174" width="9.625" style="27" customWidth="1"/>
    <col min="7175" max="7175" width="12" style="27" customWidth="1"/>
    <col min="7176" max="7424" width="7.875" style="27"/>
    <col min="7425" max="7425" width="15.625" style="27" customWidth="1"/>
    <col min="7426" max="7426" width="35.125" style="27" customWidth="1"/>
    <col min="7427" max="7427" width="10.125" style="27" customWidth="1"/>
    <col min="7428" max="7429" width="12.625" style="27" customWidth="1"/>
    <col min="7430" max="7430" width="9.625" style="27" customWidth="1"/>
    <col min="7431" max="7431" width="12" style="27" customWidth="1"/>
    <col min="7432" max="7680" width="7.875" style="27"/>
    <col min="7681" max="7681" width="15.625" style="27" customWidth="1"/>
    <col min="7682" max="7682" width="35.125" style="27" customWidth="1"/>
    <col min="7683" max="7683" width="10.125" style="27" customWidth="1"/>
    <col min="7684" max="7685" width="12.625" style="27" customWidth="1"/>
    <col min="7686" max="7686" width="9.625" style="27" customWidth="1"/>
    <col min="7687" max="7687" width="12" style="27" customWidth="1"/>
    <col min="7688" max="7936" width="7.875" style="27"/>
    <col min="7937" max="7937" width="15.625" style="27" customWidth="1"/>
    <col min="7938" max="7938" width="35.125" style="27" customWidth="1"/>
    <col min="7939" max="7939" width="10.125" style="27" customWidth="1"/>
    <col min="7940" max="7941" width="12.625" style="27" customWidth="1"/>
    <col min="7942" max="7942" width="9.625" style="27" customWidth="1"/>
    <col min="7943" max="7943" width="12" style="27" customWidth="1"/>
    <col min="7944" max="8192" width="7.875" style="27"/>
    <col min="8193" max="8193" width="15.625" style="27" customWidth="1"/>
    <col min="8194" max="8194" width="35.125" style="27" customWidth="1"/>
    <col min="8195" max="8195" width="10.125" style="27" customWidth="1"/>
    <col min="8196" max="8197" width="12.625" style="27" customWidth="1"/>
    <col min="8198" max="8198" width="9.625" style="27" customWidth="1"/>
    <col min="8199" max="8199" width="12" style="27" customWidth="1"/>
    <col min="8200" max="8448" width="7.875" style="27"/>
    <col min="8449" max="8449" width="15.625" style="27" customWidth="1"/>
    <col min="8450" max="8450" width="35.125" style="27" customWidth="1"/>
    <col min="8451" max="8451" width="10.125" style="27" customWidth="1"/>
    <col min="8452" max="8453" width="12.625" style="27" customWidth="1"/>
    <col min="8454" max="8454" width="9.625" style="27" customWidth="1"/>
    <col min="8455" max="8455" width="12" style="27" customWidth="1"/>
    <col min="8456" max="8704" width="7.875" style="27"/>
    <col min="8705" max="8705" width="15.625" style="27" customWidth="1"/>
    <col min="8706" max="8706" width="35.125" style="27" customWidth="1"/>
    <col min="8707" max="8707" width="10.125" style="27" customWidth="1"/>
    <col min="8708" max="8709" width="12.625" style="27" customWidth="1"/>
    <col min="8710" max="8710" width="9.625" style="27" customWidth="1"/>
    <col min="8711" max="8711" width="12" style="27" customWidth="1"/>
    <col min="8712" max="8960" width="7.875" style="27"/>
    <col min="8961" max="8961" width="15.625" style="27" customWidth="1"/>
    <col min="8962" max="8962" width="35.125" style="27" customWidth="1"/>
    <col min="8963" max="8963" width="10.125" style="27" customWidth="1"/>
    <col min="8964" max="8965" width="12.625" style="27" customWidth="1"/>
    <col min="8966" max="8966" width="9.625" style="27" customWidth="1"/>
    <col min="8967" max="8967" width="12" style="27" customWidth="1"/>
    <col min="8968" max="9216" width="7.875" style="27"/>
    <col min="9217" max="9217" width="15.625" style="27" customWidth="1"/>
    <col min="9218" max="9218" width="35.125" style="27" customWidth="1"/>
    <col min="9219" max="9219" width="10.125" style="27" customWidth="1"/>
    <col min="9220" max="9221" width="12.625" style="27" customWidth="1"/>
    <col min="9222" max="9222" width="9.625" style="27" customWidth="1"/>
    <col min="9223" max="9223" width="12" style="27" customWidth="1"/>
    <col min="9224" max="9472" width="7.875" style="27"/>
    <col min="9473" max="9473" width="15.625" style="27" customWidth="1"/>
    <col min="9474" max="9474" width="35.125" style="27" customWidth="1"/>
    <col min="9475" max="9475" width="10.125" style="27" customWidth="1"/>
    <col min="9476" max="9477" width="12.625" style="27" customWidth="1"/>
    <col min="9478" max="9478" width="9.625" style="27" customWidth="1"/>
    <col min="9479" max="9479" width="12" style="27" customWidth="1"/>
    <col min="9480" max="9728" width="7.875" style="27"/>
    <col min="9729" max="9729" width="15.625" style="27" customWidth="1"/>
    <col min="9730" max="9730" width="35.125" style="27" customWidth="1"/>
    <col min="9731" max="9731" width="10.125" style="27" customWidth="1"/>
    <col min="9732" max="9733" width="12.625" style="27" customWidth="1"/>
    <col min="9734" max="9734" width="9.625" style="27" customWidth="1"/>
    <col min="9735" max="9735" width="12" style="27" customWidth="1"/>
    <col min="9736" max="9984" width="7.875" style="27"/>
    <col min="9985" max="9985" width="15.625" style="27" customWidth="1"/>
    <col min="9986" max="9986" width="35.125" style="27" customWidth="1"/>
    <col min="9987" max="9987" width="10.125" style="27" customWidth="1"/>
    <col min="9988" max="9989" width="12.625" style="27" customWidth="1"/>
    <col min="9990" max="9990" width="9.625" style="27" customWidth="1"/>
    <col min="9991" max="9991" width="12" style="27" customWidth="1"/>
    <col min="9992" max="10240" width="7.875" style="27"/>
    <col min="10241" max="10241" width="15.625" style="27" customWidth="1"/>
    <col min="10242" max="10242" width="35.125" style="27" customWidth="1"/>
    <col min="10243" max="10243" width="10.125" style="27" customWidth="1"/>
    <col min="10244" max="10245" width="12.625" style="27" customWidth="1"/>
    <col min="10246" max="10246" width="9.625" style="27" customWidth="1"/>
    <col min="10247" max="10247" width="12" style="27" customWidth="1"/>
    <col min="10248" max="10496" width="7.875" style="27"/>
    <col min="10497" max="10497" width="15.625" style="27" customWidth="1"/>
    <col min="10498" max="10498" width="35.125" style="27" customWidth="1"/>
    <col min="10499" max="10499" width="10.125" style="27" customWidth="1"/>
    <col min="10500" max="10501" width="12.625" style="27" customWidth="1"/>
    <col min="10502" max="10502" width="9.625" style="27" customWidth="1"/>
    <col min="10503" max="10503" width="12" style="27" customWidth="1"/>
    <col min="10504" max="10752" width="7.875" style="27"/>
    <col min="10753" max="10753" width="15.625" style="27" customWidth="1"/>
    <col min="10754" max="10754" width="35.125" style="27" customWidth="1"/>
    <col min="10755" max="10755" width="10.125" style="27" customWidth="1"/>
    <col min="10756" max="10757" width="12.625" style="27" customWidth="1"/>
    <col min="10758" max="10758" width="9.625" style="27" customWidth="1"/>
    <col min="10759" max="10759" width="12" style="27" customWidth="1"/>
    <col min="10760" max="11008" width="7.875" style="27"/>
    <col min="11009" max="11009" width="15.625" style="27" customWidth="1"/>
    <col min="11010" max="11010" width="35.125" style="27" customWidth="1"/>
    <col min="11011" max="11011" width="10.125" style="27" customWidth="1"/>
    <col min="11012" max="11013" width="12.625" style="27" customWidth="1"/>
    <col min="11014" max="11014" width="9.625" style="27" customWidth="1"/>
    <col min="11015" max="11015" width="12" style="27" customWidth="1"/>
    <col min="11016" max="11264" width="7.875" style="27"/>
    <col min="11265" max="11265" width="15.625" style="27" customWidth="1"/>
    <col min="11266" max="11266" width="35.125" style="27" customWidth="1"/>
    <col min="11267" max="11267" width="10.125" style="27" customWidth="1"/>
    <col min="11268" max="11269" width="12.625" style="27" customWidth="1"/>
    <col min="11270" max="11270" width="9.625" style="27" customWidth="1"/>
    <col min="11271" max="11271" width="12" style="27" customWidth="1"/>
    <col min="11272" max="11520" width="7.875" style="27"/>
    <col min="11521" max="11521" width="15.625" style="27" customWidth="1"/>
    <col min="11522" max="11522" width="35.125" style="27" customWidth="1"/>
    <col min="11523" max="11523" width="10.125" style="27" customWidth="1"/>
    <col min="11524" max="11525" width="12.625" style="27" customWidth="1"/>
    <col min="11526" max="11526" width="9.625" style="27" customWidth="1"/>
    <col min="11527" max="11527" width="12" style="27" customWidth="1"/>
    <col min="11528" max="11776" width="7.875" style="27"/>
    <col min="11777" max="11777" width="15.625" style="27" customWidth="1"/>
    <col min="11778" max="11778" width="35.125" style="27" customWidth="1"/>
    <col min="11779" max="11779" width="10.125" style="27" customWidth="1"/>
    <col min="11780" max="11781" width="12.625" style="27" customWidth="1"/>
    <col min="11782" max="11782" width="9.625" style="27" customWidth="1"/>
    <col min="11783" max="11783" width="12" style="27" customWidth="1"/>
    <col min="11784" max="12032" width="7.875" style="27"/>
    <col min="12033" max="12033" width="15.625" style="27" customWidth="1"/>
    <col min="12034" max="12034" width="35.125" style="27" customWidth="1"/>
    <col min="12035" max="12035" width="10.125" style="27" customWidth="1"/>
    <col min="12036" max="12037" width="12.625" style="27" customWidth="1"/>
    <col min="12038" max="12038" width="9.625" style="27" customWidth="1"/>
    <col min="12039" max="12039" width="12" style="27" customWidth="1"/>
    <col min="12040" max="12288" width="7.875" style="27"/>
    <col min="12289" max="12289" width="15.625" style="27" customWidth="1"/>
    <col min="12290" max="12290" width="35.125" style="27" customWidth="1"/>
    <col min="12291" max="12291" width="10.125" style="27" customWidth="1"/>
    <col min="12292" max="12293" width="12.625" style="27" customWidth="1"/>
    <col min="12294" max="12294" width="9.625" style="27" customWidth="1"/>
    <col min="12295" max="12295" width="12" style="27" customWidth="1"/>
    <col min="12296" max="12544" width="7.875" style="27"/>
    <col min="12545" max="12545" width="15.625" style="27" customWidth="1"/>
    <col min="12546" max="12546" width="35.125" style="27" customWidth="1"/>
    <col min="12547" max="12547" width="10.125" style="27" customWidth="1"/>
    <col min="12548" max="12549" width="12.625" style="27" customWidth="1"/>
    <col min="12550" max="12550" width="9.625" style="27" customWidth="1"/>
    <col min="12551" max="12551" width="12" style="27" customWidth="1"/>
    <col min="12552" max="12800" width="7.875" style="27"/>
    <col min="12801" max="12801" width="15.625" style="27" customWidth="1"/>
    <col min="12802" max="12802" width="35.125" style="27" customWidth="1"/>
    <col min="12803" max="12803" width="10.125" style="27" customWidth="1"/>
    <col min="12804" max="12805" width="12.625" style="27" customWidth="1"/>
    <col min="12806" max="12806" width="9.625" style="27" customWidth="1"/>
    <col min="12807" max="12807" width="12" style="27" customWidth="1"/>
    <col min="12808" max="13056" width="7.875" style="27"/>
    <col min="13057" max="13057" width="15.625" style="27" customWidth="1"/>
    <col min="13058" max="13058" width="35.125" style="27" customWidth="1"/>
    <col min="13059" max="13059" width="10.125" style="27" customWidth="1"/>
    <col min="13060" max="13061" width="12.625" style="27" customWidth="1"/>
    <col min="13062" max="13062" width="9.625" style="27" customWidth="1"/>
    <col min="13063" max="13063" width="12" style="27" customWidth="1"/>
    <col min="13064" max="13312" width="7.875" style="27"/>
    <col min="13313" max="13313" width="15.625" style="27" customWidth="1"/>
    <col min="13314" max="13314" width="35.125" style="27" customWidth="1"/>
    <col min="13315" max="13315" width="10.125" style="27" customWidth="1"/>
    <col min="13316" max="13317" width="12.625" style="27" customWidth="1"/>
    <col min="13318" max="13318" width="9.625" style="27" customWidth="1"/>
    <col min="13319" max="13319" width="12" style="27" customWidth="1"/>
    <col min="13320" max="13568" width="7.875" style="27"/>
    <col min="13569" max="13569" width="15.625" style="27" customWidth="1"/>
    <col min="13570" max="13570" width="35.125" style="27" customWidth="1"/>
    <col min="13571" max="13571" width="10.125" style="27" customWidth="1"/>
    <col min="13572" max="13573" width="12.625" style="27" customWidth="1"/>
    <col min="13574" max="13574" width="9.625" style="27" customWidth="1"/>
    <col min="13575" max="13575" width="12" style="27" customWidth="1"/>
    <col min="13576" max="13824" width="7.875" style="27"/>
    <col min="13825" max="13825" width="15.625" style="27" customWidth="1"/>
    <col min="13826" max="13826" width="35.125" style="27" customWidth="1"/>
    <col min="13827" max="13827" width="10.125" style="27" customWidth="1"/>
    <col min="13828" max="13829" width="12.625" style="27" customWidth="1"/>
    <col min="13830" max="13830" width="9.625" style="27" customWidth="1"/>
    <col min="13831" max="13831" width="12" style="27" customWidth="1"/>
    <col min="13832" max="14080" width="7.875" style="27"/>
    <col min="14081" max="14081" width="15.625" style="27" customWidth="1"/>
    <col min="14082" max="14082" width="35.125" style="27" customWidth="1"/>
    <col min="14083" max="14083" width="10.125" style="27" customWidth="1"/>
    <col min="14084" max="14085" width="12.625" style="27" customWidth="1"/>
    <col min="14086" max="14086" width="9.625" style="27" customWidth="1"/>
    <col min="14087" max="14087" width="12" style="27" customWidth="1"/>
    <col min="14088" max="14336" width="7.875" style="27"/>
    <col min="14337" max="14337" width="15.625" style="27" customWidth="1"/>
    <col min="14338" max="14338" width="35.125" style="27" customWidth="1"/>
    <col min="14339" max="14339" width="10.125" style="27" customWidth="1"/>
    <col min="14340" max="14341" width="12.625" style="27" customWidth="1"/>
    <col min="14342" max="14342" width="9.625" style="27" customWidth="1"/>
    <col min="14343" max="14343" width="12" style="27" customWidth="1"/>
    <col min="14344" max="14592" width="7.875" style="27"/>
    <col min="14593" max="14593" width="15.625" style="27" customWidth="1"/>
    <col min="14594" max="14594" width="35.125" style="27" customWidth="1"/>
    <col min="14595" max="14595" width="10.125" style="27" customWidth="1"/>
    <col min="14596" max="14597" width="12.625" style="27" customWidth="1"/>
    <col min="14598" max="14598" width="9.625" style="27" customWidth="1"/>
    <col min="14599" max="14599" width="12" style="27" customWidth="1"/>
    <col min="14600" max="14848" width="7.875" style="27"/>
    <col min="14849" max="14849" width="15.625" style="27" customWidth="1"/>
    <col min="14850" max="14850" width="35.125" style="27" customWidth="1"/>
    <col min="14851" max="14851" width="10.125" style="27" customWidth="1"/>
    <col min="14852" max="14853" width="12.625" style="27" customWidth="1"/>
    <col min="14854" max="14854" width="9.625" style="27" customWidth="1"/>
    <col min="14855" max="14855" width="12" style="27" customWidth="1"/>
    <col min="14856" max="15104" width="7.875" style="27"/>
    <col min="15105" max="15105" width="15.625" style="27" customWidth="1"/>
    <col min="15106" max="15106" width="35.125" style="27" customWidth="1"/>
    <col min="15107" max="15107" width="10.125" style="27" customWidth="1"/>
    <col min="15108" max="15109" width="12.625" style="27" customWidth="1"/>
    <col min="15110" max="15110" width="9.625" style="27" customWidth="1"/>
    <col min="15111" max="15111" width="12" style="27" customWidth="1"/>
    <col min="15112" max="15360" width="7.875" style="27"/>
    <col min="15361" max="15361" width="15.625" style="27" customWidth="1"/>
    <col min="15362" max="15362" width="35.125" style="27" customWidth="1"/>
    <col min="15363" max="15363" width="10.125" style="27" customWidth="1"/>
    <col min="15364" max="15365" width="12.625" style="27" customWidth="1"/>
    <col min="15366" max="15366" width="9.625" style="27" customWidth="1"/>
    <col min="15367" max="15367" width="12" style="27" customWidth="1"/>
    <col min="15368" max="15616" width="7.875" style="27"/>
    <col min="15617" max="15617" width="15.625" style="27" customWidth="1"/>
    <col min="15618" max="15618" width="35.125" style="27" customWidth="1"/>
    <col min="15619" max="15619" width="10.125" style="27" customWidth="1"/>
    <col min="15620" max="15621" width="12.625" style="27" customWidth="1"/>
    <col min="15622" max="15622" width="9.625" style="27" customWidth="1"/>
    <col min="15623" max="15623" width="12" style="27" customWidth="1"/>
    <col min="15624" max="15872" width="7.875" style="27"/>
    <col min="15873" max="15873" width="15.625" style="27" customWidth="1"/>
    <col min="15874" max="15874" width="35.125" style="27" customWidth="1"/>
    <col min="15875" max="15875" width="10.125" style="27" customWidth="1"/>
    <col min="15876" max="15877" width="12.625" style="27" customWidth="1"/>
    <col min="15878" max="15878" width="9.625" style="27" customWidth="1"/>
    <col min="15879" max="15879" width="12" style="27" customWidth="1"/>
    <col min="15880" max="16128" width="7.875" style="27"/>
    <col min="16129" max="16129" width="15.625" style="27" customWidth="1"/>
    <col min="16130" max="16130" width="35.125" style="27" customWidth="1"/>
    <col min="16131" max="16131" width="10.125" style="27" customWidth="1"/>
    <col min="16132" max="16133" width="12.625" style="27" customWidth="1"/>
    <col min="16134" max="16134" width="9.625" style="27" customWidth="1"/>
    <col min="16135" max="16135" width="12" style="27" customWidth="1"/>
    <col min="16136" max="16384" width="7.875" style="27"/>
  </cols>
  <sheetData>
    <row r="1" spans="1:8" s="1" customFormat="1" ht="24" customHeight="1">
      <c r="A1" s="117" t="s">
        <v>1692</v>
      </c>
      <c r="B1" s="117"/>
      <c r="C1" s="117"/>
      <c r="D1" s="117"/>
      <c r="E1" s="117"/>
      <c r="F1" s="117"/>
      <c r="G1" s="117"/>
    </row>
    <row r="2" spans="1:8" s="2" customFormat="1" ht="14.25" thickBot="1">
      <c r="A2" s="118"/>
      <c r="B2" s="118"/>
      <c r="C2" s="118"/>
      <c r="D2" s="118"/>
      <c r="E2" s="118"/>
      <c r="F2" s="118"/>
      <c r="G2" s="118"/>
    </row>
    <row r="3" spans="1:8" s="3" customFormat="1" ht="26.25" customHeight="1" thickBot="1">
      <c r="A3" s="119" t="s">
        <v>1588</v>
      </c>
      <c r="B3" s="121" t="s">
        <v>1589</v>
      </c>
      <c r="C3" s="121" t="s">
        <v>1590</v>
      </c>
      <c r="D3" s="123" t="s">
        <v>1591</v>
      </c>
      <c r="E3" s="124"/>
      <c r="F3" s="121" t="s">
        <v>1592</v>
      </c>
      <c r="G3" s="125" t="s">
        <v>1593</v>
      </c>
    </row>
    <row r="4" spans="1:8" s="3" customFormat="1" ht="26.25" customHeight="1" thickTop="1" thickBot="1">
      <c r="A4" s="120"/>
      <c r="B4" s="122"/>
      <c r="C4" s="122"/>
      <c r="D4" s="4" t="s">
        <v>1594</v>
      </c>
      <c r="E4" s="4" t="s">
        <v>1595</v>
      </c>
      <c r="F4" s="122"/>
      <c r="G4" s="126"/>
    </row>
    <row r="5" spans="1:8" s="3" customFormat="1" ht="23.25" customHeight="1" thickTop="1">
      <c r="A5" s="111" t="s">
        <v>1596</v>
      </c>
      <c r="B5" s="112"/>
      <c r="C5" s="5">
        <f>C6+C65+C123</f>
        <v>622</v>
      </c>
      <c r="D5" s="6">
        <f>D6+D65+D123</f>
        <v>500000</v>
      </c>
      <c r="E5" s="6">
        <f>E6+E65+E123</f>
        <v>453756</v>
      </c>
      <c r="F5" s="7"/>
      <c r="G5" s="8"/>
      <c r="H5" s="9"/>
    </row>
    <row r="6" spans="1:8" s="3" customFormat="1" ht="22.5" customHeight="1">
      <c r="A6" s="113" t="s">
        <v>1597</v>
      </c>
      <c r="B6" s="114"/>
      <c r="C6" s="10">
        <f>SUM(C7:C64)</f>
        <v>330</v>
      </c>
      <c r="D6" s="10">
        <f>SUM(D7:D64)</f>
        <v>244083</v>
      </c>
      <c r="E6" s="10">
        <f>SUM(E7:E64)</f>
        <v>221488</v>
      </c>
      <c r="F6" s="11"/>
      <c r="G6" s="12"/>
    </row>
    <row r="7" spans="1:8" s="3" customFormat="1" ht="20.25" customHeight="1">
      <c r="A7" s="13" t="s">
        <v>1623</v>
      </c>
      <c r="B7" s="14" t="s">
        <v>664</v>
      </c>
      <c r="C7" s="15">
        <v>5</v>
      </c>
      <c r="D7" s="16">
        <v>210</v>
      </c>
      <c r="E7" s="16">
        <v>189</v>
      </c>
      <c r="F7" s="17" t="s">
        <v>1598</v>
      </c>
      <c r="G7" s="18"/>
    </row>
    <row r="8" spans="1:8" s="3" customFormat="1" ht="20.25" customHeight="1">
      <c r="A8" s="13" t="s">
        <v>1623</v>
      </c>
      <c r="B8" s="14" t="s">
        <v>469</v>
      </c>
      <c r="C8" s="19">
        <v>5</v>
      </c>
      <c r="D8" s="16">
        <v>616</v>
      </c>
      <c r="E8" s="16">
        <v>556</v>
      </c>
      <c r="F8" s="17" t="s">
        <v>1598</v>
      </c>
      <c r="G8" s="18"/>
    </row>
    <row r="9" spans="1:8" s="3" customFormat="1" ht="20.25" customHeight="1">
      <c r="A9" s="13" t="s">
        <v>1623</v>
      </c>
      <c r="B9" s="14" t="s">
        <v>148</v>
      </c>
      <c r="C9" s="19">
        <v>1</v>
      </c>
      <c r="D9" s="16">
        <v>430</v>
      </c>
      <c r="E9" s="16">
        <v>390</v>
      </c>
      <c r="F9" s="17" t="s">
        <v>1598</v>
      </c>
      <c r="G9" s="18"/>
    </row>
    <row r="10" spans="1:8" s="3" customFormat="1" ht="20.25" customHeight="1">
      <c r="A10" s="20" t="s">
        <v>1693</v>
      </c>
      <c r="B10" s="21" t="s">
        <v>479</v>
      </c>
      <c r="C10" s="22">
        <v>1</v>
      </c>
      <c r="D10" s="23">
        <v>900</v>
      </c>
      <c r="E10" s="16">
        <v>817</v>
      </c>
      <c r="F10" s="24" t="s">
        <v>1598</v>
      </c>
      <c r="G10" s="25"/>
    </row>
    <row r="11" spans="1:8" s="3" customFormat="1" ht="20.25" customHeight="1">
      <c r="A11" s="20" t="s">
        <v>1693</v>
      </c>
      <c r="B11" s="21" t="s">
        <v>771</v>
      </c>
      <c r="C11" s="22">
        <v>1</v>
      </c>
      <c r="D11" s="23">
        <v>263</v>
      </c>
      <c r="E11" s="16">
        <v>239</v>
      </c>
      <c r="F11" s="24" t="s">
        <v>1598</v>
      </c>
      <c r="G11" s="25"/>
    </row>
    <row r="12" spans="1:8" ht="20.25" customHeight="1">
      <c r="A12" s="20" t="s">
        <v>1642</v>
      </c>
      <c r="B12" s="26" t="s">
        <v>779</v>
      </c>
      <c r="C12" s="22">
        <v>1</v>
      </c>
      <c r="D12" s="23">
        <v>53</v>
      </c>
      <c r="E12" s="16">
        <v>48</v>
      </c>
      <c r="F12" s="24" t="s">
        <v>1598</v>
      </c>
      <c r="G12" s="25"/>
    </row>
    <row r="13" spans="1:8" ht="20.25" customHeight="1">
      <c r="A13" s="20" t="s">
        <v>1645</v>
      </c>
      <c r="B13" s="21" t="s">
        <v>894</v>
      </c>
      <c r="C13" s="22">
        <v>1</v>
      </c>
      <c r="D13" s="28">
        <v>8000</v>
      </c>
      <c r="E13" s="16">
        <v>7264</v>
      </c>
      <c r="F13" s="24" t="s">
        <v>1598</v>
      </c>
      <c r="G13" s="25"/>
    </row>
    <row r="14" spans="1:8" ht="20.25" customHeight="1">
      <c r="A14" s="20" t="s">
        <v>1645</v>
      </c>
      <c r="B14" s="21" t="s">
        <v>787</v>
      </c>
      <c r="C14" s="22">
        <v>1</v>
      </c>
      <c r="D14" s="28">
        <v>31</v>
      </c>
      <c r="E14" s="16">
        <v>28</v>
      </c>
      <c r="F14" s="24" t="s">
        <v>1598</v>
      </c>
      <c r="G14" s="25"/>
    </row>
    <row r="15" spans="1:8" ht="20.25" customHeight="1">
      <c r="A15" s="20" t="s">
        <v>1697</v>
      </c>
      <c r="B15" s="21" t="s">
        <v>160</v>
      </c>
      <c r="C15" s="22">
        <v>1</v>
      </c>
      <c r="D15" s="28">
        <v>50</v>
      </c>
      <c r="E15" s="16">
        <v>45</v>
      </c>
      <c r="F15" s="24" t="s">
        <v>1598</v>
      </c>
      <c r="G15" s="25"/>
    </row>
    <row r="16" spans="1:8" ht="20.25" customHeight="1">
      <c r="A16" s="20" t="s">
        <v>1697</v>
      </c>
      <c r="B16" s="21" t="s">
        <v>738</v>
      </c>
      <c r="C16" s="22">
        <v>1</v>
      </c>
      <c r="D16" s="28">
        <v>2800</v>
      </c>
      <c r="E16" s="16">
        <v>2542</v>
      </c>
      <c r="F16" s="24" t="s">
        <v>1598</v>
      </c>
      <c r="G16" s="25"/>
    </row>
    <row r="17" spans="1:7" ht="20.25" customHeight="1">
      <c r="A17" s="20" t="s">
        <v>1650</v>
      </c>
      <c r="B17" s="21" t="s">
        <v>905</v>
      </c>
      <c r="C17" s="22">
        <v>1</v>
      </c>
      <c r="D17" s="28">
        <v>3000</v>
      </c>
      <c r="E17" s="16">
        <v>2724</v>
      </c>
      <c r="F17" s="24" t="s">
        <v>1598</v>
      </c>
      <c r="G17" s="25"/>
    </row>
    <row r="18" spans="1:7" ht="20.25" customHeight="1">
      <c r="A18" s="20" t="s">
        <v>1650</v>
      </c>
      <c r="B18" s="21" t="s">
        <v>885</v>
      </c>
      <c r="C18" s="22">
        <v>4</v>
      </c>
      <c r="D18" s="28">
        <v>19000</v>
      </c>
      <c r="E18" s="16">
        <v>17252</v>
      </c>
      <c r="F18" s="24" t="s">
        <v>1598</v>
      </c>
      <c r="G18" s="25"/>
    </row>
    <row r="19" spans="1:7" ht="20.25" customHeight="1">
      <c r="A19" s="13" t="s">
        <v>1698</v>
      </c>
      <c r="B19" s="14" t="s">
        <v>25</v>
      </c>
      <c r="C19" s="19">
        <v>1</v>
      </c>
      <c r="D19" s="29">
        <v>2300</v>
      </c>
      <c r="E19" s="16">
        <v>2088</v>
      </c>
      <c r="F19" s="17" t="s">
        <v>1598</v>
      </c>
      <c r="G19" s="18"/>
    </row>
    <row r="20" spans="1:7" ht="20.25" customHeight="1">
      <c r="A20" s="13" t="s">
        <v>775</v>
      </c>
      <c r="B20" s="14" t="s">
        <v>775</v>
      </c>
      <c r="C20" s="19">
        <v>1</v>
      </c>
      <c r="D20" s="29">
        <v>48</v>
      </c>
      <c r="E20" s="16">
        <v>44</v>
      </c>
      <c r="F20" s="17" t="s">
        <v>1598</v>
      </c>
      <c r="G20" s="18"/>
    </row>
    <row r="21" spans="1:7" ht="20.25" customHeight="1">
      <c r="A21" s="13" t="s">
        <v>886</v>
      </c>
      <c r="B21" s="14" t="s">
        <v>886</v>
      </c>
      <c r="C21" s="19">
        <v>1</v>
      </c>
      <c r="D21" s="30">
        <v>59620</v>
      </c>
      <c r="E21" s="16">
        <v>54141</v>
      </c>
      <c r="F21" s="17" t="s">
        <v>1598</v>
      </c>
      <c r="G21" s="31"/>
    </row>
    <row r="22" spans="1:7" ht="20.25" customHeight="1">
      <c r="A22" s="13" t="s">
        <v>1660</v>
      </c>
      <c r="B22" s="14" t="s">
        <v>901</v>
      </c>
      <c r="C22" s="19">
        <v>10</v>
      </c>
      <c r="D22" s="30">
        <v>4115</v>
      </c>
      <c r="E22" s="16">
        <v>3730</v>
      </c>
      <c r="F22" s="17" t="s">
        <v>1598</v>
      </c>
      <c r="G22" s="31"/>
    </row>
    <row r="23" spans="1:7" ht="20.25" customHeight="1">
      <c r="A23" s="13" t="s">
        <v>1660</v>
      </c>
      <c r="B23" s="14" t="s">
        <v>971</v>
      </c>
      <c r="C23" s="32">
        <v>3</v>
      </c>
      <c r="D23" s="23">
        <v>160</v>
      </c>
      <c r="E23" s="16">
        <v>144</v>
      </c>
      <c r="F23" s="17" t="s">
        <v>1598</v>
      </c>
      <c r="G23" s="31"/>
    </row>
    <row r="24" spans="1:7" ht="20.25" customHeight="1">
      <c r="A24" s="13" t="s">
        <v>1619</v>
      </c>
      <c r="B24" s="14" t="s">
        <v>191</v>
      </c>
      <c r="C24" s="32">
        <v>14</v>
      </c>
      <c r="D24" s="23">
        <v>1007</v>
      </c>
      <c r="E24" s="16">
        <v>906</v>
      </c>
      <c r="F24" s="17" t="s">
        <v>1598</v>
      </c>
      <c r="G24" s="31"/>
    </row>
    <row r="25" spans="1:7" ht="20.25" customHeight="1">
      <c r="A25" s="13" t="s">
        <v>1619</v>
      </c>
      <c r="B25" s="14" t="s">
        <v>725</v>
      </c>
      <c r="C25" s="19">
        <v>4</v>
      </c>
      <c r="D25" s="30">
        <v>227</v>
      </c>
      <c r="E25" s="16">
        <v>204</v>
      </c>
      <c r="F25" s="17" t="s">
        <v>1598</v>
      </c>
      <c r="G25" s="31"/>
    </row>
    <row r="26" spans="1:7" ht="20.25" customHeight="1">
      <c r="A26" s="13" t="s">
        <v>1619</v>
      </c>
      <c r="B26" s="14" t="s">
        <v>122</v>
      </c>
      <c r="C26" s="19">
        <v>3</v>
      </c>
      <c r="D26" s="30">
        <v>177</v>
      </c>
      <c r="E26" s="16">
        <v>160</v>
      </c>
      <c r="F26" s="17" t="s">
        <v>1598</v>
      </c>
      <c r="G26" s="31"/>
    </row>
    <row r="27" spans="1:7" ht="20.25" customHeight="1">
      <c r="A27" s="13" t="s">
        <v>1619</v>
      </c>
      <c r="B27" s="14" t="s">
        <v>133</v>
      </c>
      <c r="C27" s="33">
        <v>4</v>
      </c>
      <c r="D27" s="30">
        <v>294</v>
      </c>
      <c r="E27" s="16">
        <v>266</v>
      </c>
      <c r="F27" s="17" t="s">
        <v>1598</v>
      </c>
      <c r="G27" s="31"/>
    </row>
    <row r="28" spans="1:7" ht="20.25" customHeight="1">
      <c r="A28" s="13" t="s">
        <v>1619</v>
      </c>
      <c r="B28" s="14" t="s">
        <v>751</v>
      </c>
      <c r="C28" s="19">
        <v>1</v>
      </c>
      <c r="D28" s="30">
        <v>133</v>
      </c>
      <c r="E28" s="16">
        <v>120</v>
      </c>
      <c r="F28" s="17" t="s">
        <v>1598</v>
      </c>
      <c r="G28" s="18"/>
    </row>
    <row r="29" spans="1:7" ht="20.25" customHeight="1">
      <c r="A29" s="13" t="s">
        <v>1619</v>
      </c>
      <c r="B29" s="14" t="s">
        <v>90</v>
      </c>
      <c r="C29" s="19">
        <v>4</v>
      </c>
      <c r="D29" s="30">
        <v>537</v>
      </c>
      <c r="E29" s="16">
        <v>486</v>
      </c>
      <c r="F29" s="17" t="s">
        <v>1598</v>
      </c>
      <c r="G29" s="18"/>
    </row>
    <row r="30" spans="1:7" ht="20.25" customHeight="1">
      <c r="A30" s="13" t="s">
        <v>1699</v>
      </c>
      <c r="B30" s="14" t="s">
        <v>186</v>
      </c>
      <c r="C30" s="19">
        <v>2</v>
      </c>
      <c r="D30" s="30">
        <v>600</v>
      </c>
      <c r="E30" s="16">
        <v>544</v>
      </c>
      <c r="F30" s="17" t="s">
        <v>1598</v>
      </c>
      <c r="G30" s="18"/>
    </row>
    <row r="31" spans="1:7" ht="20.25" customHeight="1">
      <c r="A31" s="13" t="s">
        <v>1644</v>
      </c>
      <c r="B31" s="14" t="s">
        <v>785</v>
      </c>
      <c r="C31" s="19">
        <v>1</v>
      </c>
      <c r="D31" s="30">
        <v>39</v>
      </c>
      <c r="E31" s="16">
        <v>35</v>
      </c>
      <c r="F31" s="17" t="s">
        <v>1598</v>
      </c>
      <c r="G31" s="18"/>
    </row>
    <row r="32" spans="1:7" ht="20.25" customHeight="1">
      <c r="A32" s="13" t="s">
        <v>1700</v>
      </c>
      <c r="B32" s="14" t="s">
        <v>483</v>
      </c>
      <c r="C32" s="19">
        <v>4</v>
      </c>
      <c r="D32" s="30">
        <v>1900</v>
      </c>
      <c r="E32" s="16">
        <v>1724</v>
      </c>
      <c r="F32" s="17" t="s">
        <v>1598</v>
      </c>
      <c r="G32" s="18"/>
    </row>
    <row r="33" spans="1:7" ht="20.25" customHeight="1">
      <c r="A33" s="13" t="s">
        <v>1700</v>
      </c>
      <c r="B33" s="14" t="s">
        <v>182</v>
      </c>
      <c r="C33" s="19">
        <v>1</v>
      </c>
      <c r="D33" s="30">
        <v>47</v>
      </c>
      <c r="E33" s="16">
        <v>42</v>
      </c>
      <c r="F33" s="17" t="s">
        <v>1598</v>
      </c>
      <c r="G33" s="18"/>
    </row>
    <row r="34" spans="1:7" ht="20.25" customHeight="1">
      <c r="A34" s="13" t="s">
        <v>1700</v>
      </c>
      <c r="B34" s="14" t="s">
        <v>718</v>
      </c>
      <c r="C34" s="19">
        <v>1</v>
      </c>
      <c r="D34" s="30">
        <v>58</v>
      </c>
      <c r="E34" s="16">
        <v>52</v>
      </c>
      <c r="F34" s="17" t="s">
        <v>1598</v>
      </c>
      <c r="G34" s="18"/>
    </row>
    <row r="35" spans="1:7" ht="20.25" customHeight="1">
      <c r="A35" s="13" t="s">
        <v>1700</v>
      </c>
      <c r="B35" s="14" t="s">
        <v>461</v>
      </c>
      <c r="C35" s="19">
        <v>1</v>
      </c>
      <c r="D35" s="30">
        <v>400</v>
      </c>
      <c r="E35" s="16">
        <v>363</v>
      </c>
      <c r="F35" s="17" t="s">
        <v>1598</v>
      </c>
      <c r="G35" s="18"/>
    </row>
    <row r="36" spans="1:7" ht="20.25" customHeight="1">
      <c r="A36" s="13" t="s">
        <v>1700</v>
      </c>
      <c r="B36" s="34" t="s">
        <v>789</v>
      </c>
      <c r="C36" s="19">
        <v>1</v>
      </c>
      <c r="D36" s="16">
        <v>115</v>
      </c>
      <c r="E36" s="16">
        <v>104</v>
      </c>
      <c r="F36" s="17" t="s">
        <v>1598</v>
      </c>
      <c r="G36" s="18"/>
    </row>
    <row r="37" spans="1:7" ht="20.25" customHeight="1">
      <c r="A37" s="13" t="s">
        <v>1701</v>
      </c>
      <c r="B37" s="34" t="s">
        <v>912</v>
      </c>
      <c r="C37" s="19">
        <v>2</v>
      </c>
      <c r="D37" s="16">
        <v>2500</v>
      </c>
      <c r="E37" s="16">
        <v>2270</v>
      </c>
      <c r="F37" s="17" t="s">
        <v>1598</v>
      </c>
      <c r="G37" s="18"/>
    </row>
    <row r="38" spans="1:7" ht="20.25" customHeight="1">
      <c r="A38" s="13" t="s">
        <v>1701</v>
      </c>
      <c r="B38" s="34" t="s">
        <v>932</v>
      </c>
      <c r="C38" s="19">
        <v>9</v>
      </c>
      <c r="D38" s="16">
        <v>593</v>
      </c>
      <c r="E38" s="16">
        <v>534</v>
      </c>
      <c r="F38" s="17" t="s">
        <v>1598</v>
      </c>
      <c r="G38" s="18"/>
    </row>
    <row r="39" spans="1:7" ht="20.25" customHeight="1">
      <c r="A39" s="13" t="s">
        <v>1701</v>
      </c>
      <c r="B39" s="34" t="s">
        <v>358</v>
      </c>
      <c r="C39" s="19">
        <v>11</v>
      </c>
      <c r="D39" s="16">
        <v>1237</v>
      </c>
      <c r="E39" s="16">
        <v>1117</v>
      </c>
      <c r="F39" s="17" t="s">
        <v>1598</v>
      </c>
      <c r="G39" s="18"/>
    </row>
    <row r="40" spans="1:7" ht="20.25" customHeight="1">
      <c r="A40" s="13" t="s">
        <v>1662</v>
      </c>
      <c r="B40" s="34" t="s">
        <v>910</v>
      </c>
      <c r="C40" s="19">
        <v>1</v>
      </c>
      <c r="D40" s="29">
        <v>2000</v>
      </c>
      <c r="E40" s="16">
        <v>1816</v>
      </c>
      <c r="F40" s="17" t="s">
        <v>1598</v>
      </c>
      <c r="G40" s="18"/>
    </row>
    <row r="41" spans="1:7" ht="20.25" customHeight="1">
      <c r="A41" s="13" t="s">
        <v>1662</v>
      </c>
      <c r="B41" s="34" t="s">
        <v>433</v>
      </c>
      <c r="C41" s="19">
        <v>1</v>
      </c>
      <c r="D41" s="29">
        <v>80</v>
      </c>
      <c r="E41" s="16">
        <v>72</v>
      </c>
      <c r="F41" s="17" t="s">
        <v>1598</v>
      </c>
      <c r="G41" s="18"/>
    </row>
    <row r="42" spans="1:7" ht="20.25" customHeight="1">
      <c r="A42" s="13" t="s">
        <v>1702</v>
      </c>
      <c r="B42" s="34" t="s">
        <v>783</v>
      </c>
      <c r="C42" s="19">
        <v>1</v>
      </c>
      <c r="D42" s="16">
        <v>451</v>
      </c>
      <c r="E42" s="16">
        <v>409</v>
      </c>
      <c r="F42" s="17" t="s">
        <v>1598</v>
      </c>
      <c r="G42" s="18"/>
    </row>
    <row r="43" spans="1:7" ht="20.25" customHeight="1">
      <c r="A43" s="13" t="s">
        <v>1655</v>
      </c>
      <c r="B43" s="34" t="s">
        <v>557</v>
      </c>
      <c r="C43" s="19">
        <v>8</v>
      </c>
      <c r="D43" s="29">
        <v>677</v>
      </c>
      <c r="E43" s="16">
        <v>611</v>
      </c>
      <c r="F43" s="17" t="s">
        <v>1598</v>
      </c>
      <c r="G43" s="35"/>
    </row>
    <row r="44" spans="1:7" ht="20.25" customHeight="1">
      <c r="A44" s="13" t="s">
        <v>1655</v>
      </c>
      <c r="B44" s="34" t="s">
        <v>891</v>
      </c>
      <c r="C44" s="19">
        <v>1</v>
      </c>
      <c r="D44" s="16">
        <v>13000</v>
      </c>
      <c r="E44" s="16">
        <v>11805</v>
      </c>
      <c r="F44" s="17" t="s">
        <v>1598</v>
      </c>
      <c r="G44" s="18"/>
    </row>
    <row r="45" spans="1:7" ht="20.25" customHeight="1">
      <c r="A45" s="36" t="s">
        <v>1629</v>
      </c>
      <c r="B45" s="37" t="s">
        <v>568</v>
      </c>
      <c r="C45" s="38">
        <v>1</v>
      </c>
      <c r="D45" s="39">
        <v>53</v>
      </c>
      <c r="E45" s="16">
        <v>48</v>
      </c>
      <c r="F45" s="17" t="s">
        <v>1598</v>
      </c>
      <c r="G45" s="40"/>
    </row>
    <row r="46" spans="1:7" ht="20.25" customHeight="1">
      <c r="A46" s="36" t="s">
        <v>1629</v>
      </c>
      <c r="B46" s="37" t="s">
        <v>892</v>
      </c>
      <c r="C46" s="38">
        <v>1</v>
      </c>
      <c r="D46" s="39">
        <v>11000</v>
      </c>
      <c r="E46" s="16">
        <v>9989</v>
      </c>
      <c r="F46" s="17" t="s">
        <v>1598</v>
      </c>
      <c r="G46" s="40"/>
    </row>
    <row r="47" spans="1:7" ht="20.25" customHeight="1">
      <c r="A47" s="36" t="s">
        <v>1629</v>
      </c>
      <c r="B47" s="37" t="s">
        <v>756</v>
      </c>
      <c r="C47" s="38">
        <v>1</v>
      </c>
      <c r="D47" s="39">
        <v>50</v>
      </c>
      <c r="E47" s="16">
        <v>45</v>
      </c>
      <c r="F47" s="17" t="s">
        <v>1598</v>
      </c>
      <c r="G47" s="40"/>
    </row>
    <row r="48" spans="1:7" ht="20.25" customHeight="1">
      <c r="A48" s="36" t="s">
        <v>1629</v>
      </c>
      <c r="B48" s="41" t="s">
        <v>113</v>
      </c>
      <c r="C48" s="38">
        <v>1</v>
      </c>
      <c r="D48" s="42">
        <v>55</v>
      </c>
      <c r="E48" s="16">
        <v>49</v>
      </c>
      <c r="F48" s="17" t="s">
        <v>1598</v>
      </c>
      <c r="G48" s="40"/>
    </row>
    <row r="49" spans="1:7" ht="20.25" customHeight="1">
      <c r="A49" s="36" t="s">
        <v>1629</v>
      </c>
      <c r="B49" s="41" t="s">
        <v>788</v>
      </c>
      <c r="C49" s="38">
        <v>1</v>
      </c>
      <c r="D49" s="42">
        <v>1181</v>
      </c>
      <c r="E49" s="16">
        <v>1072</v>
      </c>
      <c r="F49" s="17" t="s">
        <v>1598</v>
      </c>
      <c r="G49" s="40"/>
    </row>
    <row r="50" spans="1:7" ht="20.25" customHeight="1">
      <c r="A50" s="13" t="s">
        <v>284</v>
      </c>
      <c r="B50" s="14" t="s">
        <v>284</v>
      </c>
      <c r="C50" s="19">
        <v>139</v>
      </c>
      <c r="D50" s="16">
        <v>9445</v>
      </c>
      <c r="E50" s="16">
        <v>8499</v>
      </c>
      <c r="F50" s="17" t="s">
        <v>1599</v>
      </c>
      <c r="G50" s="43"/>
    </row>
    <row r="51" spans="1:7" ht="20.25" customHeight="1">
      <c r="A51" s="13" t="s">
        <v>1659</v>
      </c>
      <c r="B51" s="14" t="s">
        <v>899</v>
      </c>
      <c r="C51" s="19">
        <v>1</v>
      </c>
      <c r="D51" s="16">
        <v>5000</v>
      </c>
      <c r="E51" s="16">
        <v>4540</v>
      </c>
      <c r="F51" s="17" t="s">
        <v>1599</v>
      </c>
      <c r="G51" s="43"/>
    </row>
    <row r="52" spans="1:7" ht="20.25" customHeight="1">
      <c r="A52" s="13" t="s">
        <v>1659</v>
      </c>
      <c r="B52" s="14" t="s">
        <v>101</v>
      </c>
      <c r="C52" s="19">
        <v>10</v>
      </c>
      <c r="D52" s="16">
        <v>676</v>
      </c>
      <c r="E52" s="16">
        <v>608</v>
      </c>
      <c r="F52" s="17" t="s">
        <v>1599</v>
      </c>
      <c r="G52" s="43"/>
    </row>
    <row r="53" spans="1:7" ht="20.25" customHeight="1">
      <c r="A53" s="20" t="s">
        <v>1625</v>
      </c>
      <c r="B53" s="21" t="s">
        <v>753</v>
      </c>
      <c r="C53" s="22">
        <v>11</v>
      </c>
      <c r="D53" s="23">
        <v>11659</v>
      </c>
      <c r="E53" s="16">
        <v>10585</v>
      </c>
      <c r="F53" s="24" t="s">
        <v>1599</v>
      </c>
      <c r="G53" s="44"/>
    </row>
    <row r="54" spans="1:7" ht="20.25" customHeight="1">
      <c r="A54" s="54" t="s">
        <v>62</v>
      </c>
      <c r="B54" s="26" t="s">
        <v>62</v>
      </c>
      <c r="C54" s="22">
        <v>1</v>
      </c>
      <c r="D54" s="23">
        <v>120</v>
      </c>
      <c r="E54" s="16">
        <v>108</v>
      </c>
      <c r="F54" s="24" t="s">
        <v>1599</v>
      </c>
      <c r="G54" s="45"/>
    </row>
    <row r="55" spans="1:7" ht="20.25" customHeight="1">
      <c r="A55" s="54" t="s">
        <v>776</v>
      </c>
      <c r="B55" s="26" t="s">
        <v>776</v>
      </c>
      <c r="C55" s="22">
        <v>1</v>
      </c>
      <c r="D55" s="23">
        <v>7</v>
      </c>
      <c r="E55" s="16">
        <v>6</v>
      </c>
      <c r="F55" s="24" t="s">
        <v>1599</v>
      </c>
      <c r="G55" s="45"/>
    </row>
    <row r="56" spans="1:7" ht="20.25" customHeight="1">
      <c r="A56" s="54" t="s">
        <v>1093</v>
      </c>
      <c r="B56" s="26" t="s">
        <v>1093</v>
      </c>
      <c r="C56" s="22">
        <v>1</v>
      </c>
      <c r="D56" s="23">
        <v>110</v>
      </c>
      <c r="E56" s="16">
        <v>99</v>
      </c>
      <c r="F56" s="24" t="s">
        <v>1599</v>
      </c>
      <c r="G56" s="45"/>
    </row>
    <row r="57" spans="1:7" ht="20.25" customHeight="1">
      <c r="A57" s="20" t="s">
        <v>782</v>
      </c>
      <c r="B57" s="21" t="s">
        <v>782</v>
      </c>
      <c r="C57" s="22">
        <v>2</v>
      </c>
      <c r="D57" s="28">
        <v>112</v>
      </c>
      <c r="E57" s="16">
        <v>101</v>
      </c>
      <c r="F57" s="24" t="s">
        <v>1599</v>
      </c>
      <c r="G57" s="45"/>
    </row>
    <row r="58" spans="1:7" ht="20.25" customHeight="1">
      <c r="A58" s="20" t="s">
        <v>1641</v>
      </c>
      <c r="B58" s="21" t="s">
        <v>773</v>
      </c>
      <c r="C58" s="22">
        <v>1</v>
      </c>
      <c r="D58" s="28">
        <v>363</v>
      </c>
      <c r="E58" s="16">
        <v>330</v>
      </c>
      <c r="F58" s="24" t="s">
        <v>1599</v>
      </c>
      <c r="G58" s="45"/>
    </row>
    <row r="59" spans="1:7" ht="20.25" customHeight="1">
      <c r="A59" s="20" t="s">
        <v>1703</v>
      </c>
      <c r="B59" s="21" t="s">
        <v>742</v>
      </c>
      <c r="C59" s="22">
        <v>1</v>
      </c>
      <c r="D59" s="23">
        <v>62</v>
      </c>
      <c r="E59" s="16">
        <v>56</v>
      </c>
      <c r="F59" s="24" t="s">
        <v>1599</v>
      </c>
      <c r="G59" s="45"/>
    </row>
    <row r="60" spans="1:7" ht="20.25" customHeight="1">
      <c r="A60" s="20" t="s">
        <v>337</v>
      </c>
      <c r="B60" s="21" t="s">
        <v>337</v>
      </c>
      <c r="C60" s="22">
        <v>27</v>
      </c>
      <c r="D60" s="23">
        <v>5245</v>
      </c>
      <c r="E60" s="16">
        <v>4751</v>
      </c>
      <c r="F60" s="24" t="s">
        <v>1599</v>
      </c>
      <c r="G60" s="45"/>
    </row>
    <row r="61" spans="1:7" ht="20.25" customHeight="1">
      <c r="A61" s="20" t="s">
        <v>79</v>
      </c>
      <c r="B61" s="21" t="s">
        <v>79</v>
      </c>
      <c r="C61" s="22">
        <v>3</v>
      </c>
      <c r="D61" s="23">
        <v>58526</v>
      </c>
      <c r="E61" s="16">
        <v>53146</v>
      </c>
      <c r="F61" s="24" t="s">
        <v>1599</v>
      </c>
      <c r="G61" s="45"/>
    </row>
    <row r="62" spans="1:7" ht="20.25" customHeight="1">
      <c r="A62" s="20" t="s">
        <v>1704</v>
      </c>
      <c r="B62" s="21" t="s">
        <v>915</v>
      </c>
      <c r="C62" s="22">
        <v>1</v>
      </c>
      <c r="D62" s="23">
        <v>2000</v>
      </c>
      <c r="E62" s="16">
        <v>1816</v>
      </c>
      <c r="F62" s="24" t="s">
        <v>1599</v>
      </c>
      <c r="G62" s="25"/>
    </row>
    <row r="63" spans="1:7" ht="20.25" customHeight="1">
      <c r="A63" s="20" t="s">
        <v>1705</v>
      </c>
      <c r="B63" s="21" t="s">
        <v>420</v>
      </c>
      <c r="C63" s="22">
        <v>11</v>
      </c>
      <c r="D63" s="23">
        <v>2656</v>
      </c>
      <c r="E63" s="16">
        <v>2408</v>
      </c>
      <c r="F63" s="24" t="s">
        <v>1598</v>
      </c>
      <c r="G63" s="25"/>
    </row>
    <row r="64" spans="1:7" ht="20.25" customHeight="1">
      <c r="A64" s="20" t="s">
        <v>1719</v>
      </c>
      <c r="B64" s="21" t="s">
        <v>1718</v>
      </c>
      <c r="C64" s="22">
        <v>1</v>
      </c>
      <c r="D64" s="23">
        <v>8095</v>
      </c>
      <c r="E64" s="16">
        <v>7351</v>
      </c>
      <c r="F64" s="24" t="s">
        <v>1599</v>
      </c>
      <c r="G64" s="25"/>
    </row>
    <row r="65" spans="1:7" s="49" customFormat="1" ht="21.75" customHeight="1">
      <c r="A65" s="115" t="s">
        <v>1600</v>
      </c>
      <c r="B65" s="116"/>
      <c r="C65" s="46">
        <f>SUM(C66:C122)</f>
        <v>188</v>
      </c>
      <c r="D65" s="47">
        <f>SUM(D66:D122)</f>
        <v>84864</v>
      </c>
      <c r="E65" s="47">
        <f>SUM(E66:E122)</f>
        <v>76978</v>
      </c>
      <c r="F65" s="11"/>
      <c r="G65" s="48"/>
    </row>
    <row r="66" spans="1:7" ht="20.25" customHeight="1">
      <c r="A66" s="13" t="s">
        <v>1706</v>
      </c>
      <c r="B66" s="14" t="s">
        <v>9</v>
      </c>
      <c r="C66" s="19">
        <v>4</v>
      </c>
      <c r="D66" s="23">
        <v>38765</v>
      </c>
      <c r="E66" s="23">
        <v>35200</v>
      </c>
      <c r="F66" s="17" t="s">
        <v>1599</v>
      </c>
      <c r="G66" s="31"/>
    </row>
    <row r="67" spans="1:7" ht="20.25" customHeight="1">
      <c r="A67" s="13" t="s">
        <v>1706</v>
      </c>
      <c r="B67" s="14" t="s">
        <v>1024</v>
      </c>
      <c r="C67" s="19">
        <v>3</v>
      </c>
      <c r="D67" s="23">
        <v>242</v>
      </c>
      <c r="E67" s="23">
        <v>219</v>
      </c>
      <c r="F67" s="17" t="s">
        <v>1599</v>
      </c>
      <c r="G67" s="31"/>
    </row>
    <row r="68" spans="1:7" ht="20.25" customHeight="1">
      <c r="A68" s="13" t="s">
        <v>1706</v>
      </c>
      <c r="B68" s="14" t="s">
        <v>943</v>
      </c>
      <c r="C68" s="19">
        <v>5</v>
      </c>
      <c r="D68" s="23">
        <v>605</v>
      </c>
      <c r="E68" s="23">
        <v>548</v>
      </c>
      <c r="F68" s="17" t="s">
        <v>1599</v>
      </c>
      <c r="G68" s="31"/>
    </row>
    <row r="69" spans="1:7" ht="20.25" customHeight="1">
      <c r="A69" s="13" t="s">
        <v>1622</v>
      </c>
      <c r="B69" s="14" t="s">
        <v>272</v>
      </c>
      <c r="C69" s="19">
        <v>1</v>
      </c>
      <c r="D69" s="23">
        <v>560</v>
      </c>
      <c r="E69" s="23">
        <v>508</v>
      </c>
      <c r="F69" s="17" t="s">
        <v>1599</v>
      </c>
      <c r="G69" s="18"/>
    </row>
    <row r="70" spans="1:7" ht="20.25" customHeight="1">
      <c r="A70" s="13" t="s">
        <v>1622</v>
      </c>
      <c r="B70" s="14" t="s">
        <v>918</v>
      </c>
      <c r="C70" s="19">
        <v>1</v>
      </c>
      <c r="D70" s="16">
        <v>2000</v>
      </c>
      <c r="E70" s="23">
        <v>1816</v>
      </c>
      <c r="F70" s="17" t="s">
        <v>1599</v>
      </c>
      <c r="G70" s="31"/>
    </row>
    <row r="71" spans="1:7" ht="20.25" customHeight="1">
      <c r="A71" s="13" t="s">
        <v>1622</v>
      </c>
      <c r="B71" s="50" t="s">
        <v>750</v>
      </c>
      <c r="C71" s="19">
        <v>1</v>
      </c>
      <c r="D71" s="29">
        <v>247</v>
      </c>
      <c r="E71" s="23">
        <v>224</v>
      </c>
      <c r="F71" s="17" t="s">
        <v>1599</v>
      </c>
      <c r="G71" s="51"/>
    </row>
    <row r="72" spans="1:7" ht="20.25" customHeight="1">
      <c r="A72" s="13" t="s">
        <v>1622</v>
      </c>
      <c r="B72" s="50" t="s">
        <v>758</v>
      </c>
      <c r="C72" s="19">
        <v>1</v>
      </c>
      <c r="D72" s="29">
        <v>101</v>
      </c>
      <c r="E72" s="23">
        <v>91</v>
      </c>
      <c r="F72" s="17" t="s">
        <v>1599</v>
      </c>
      <c r="G72" s="51"/>
    </row>
    <row r="73" spans="1:7" ht="20.25" customHeight="1">
      <c r="A73" s="13" t="s">
        <v>1622</v>
      </c>
      <c r="B73" s="14" t="s">
        <v>922</v>
      </c>
      <c r="C73" s="19">
        <v>1</v>
      </c>
      <c r="D73" s="29">
        <v>1800</v>
      </c>
      <c r="E73" s="23">
        <v>1634</v>
      </c>
      <c r="F73" s="17" t="s">
        <v>1599</v>
      </c>
      <c r="G73" s="31"/>
    </row>
    <row r="74" spans="1:7" ht="20.25" customHeight="1">
      <c r="A74" s="13" t="s">
        <v>1622</v>
      </c>
      <c r="B74" s="14" t="s">
        <v>755</v>
      </c>
      <c r="C74" s="19">
        <v>1</v>
      </c>
      <c r="D74" s="29">
        <v>675</v>
      </c>
      <c r="E74" s="23">
        <v>613</v>
      </c>
      <c r="F74" s="17" t="s">
        <v>1599</v>
      </c>
      <c r="G74" s="31"/>
    </row>
    <row r="75" spans="1:7" ht="20.25" customHeight="1">
      <c r="A75" s="13" t="s">
        <v>1707</v>
      </c>
      <c r="B75" s="14" t="s">
        <v>909</v>
      </c>
      <c r="C75" s="19">
        <v>1</v>
      </c>
      <c r="D75" s="29">
        <v>2000</v>
      </c>
      <c r="E75" s="23">
        <v>1816</v>
      </c>
      <c r="F75" s="17" t="s">
        <v>1599</v>
      </c>
      <c r="G75" s="52"/>
    </row>
    <row r="76" spans="1:7" ht="20.25" customHeight="1">
      <c r="A76" s="13" t="s">
        <v>1707</v>
      </c>
      <c r="B76" s="21" t="s">
        <v>4</v>
      </c>
      <c r="C76" s="22">
        <v>4</v>
      </c>
      <c r="D76" s="28">
        <v>1244</v>
      </c>
      <c r="E76" s="23">
        <v>1128</v>
      </c>
      <c r="F76" s="24" t="s">
        <v>1599</v>
      </c>
      <c r="G76" s="53"/>
    </row>
    <row r="77" spans="1:7" ht="20.25" customHeight="1">
      <c r="A77" s="13" t="s">
        <v>1707</v>
      </c>
      <c r="B77" s="50" t="s">
        <v>1035</v>
      </c>
      <c r="C77" s="19">
        <v>3</v>
      </c>
      <c r="D77" s="29">
        <v>228</v>
      </c>
      <c r="E77" s="23">
        <v>205</v>
      </c>
      <c r="F77" s="17" t="s">
        <v>1599</v>
      </c>
      <c r="G77" s="51"/>
    </row>
    <row r="78" spans="1:7" ht="20.25" customHeight="1">
      <c r="A78" s="13" t="s">
        <v>1707</v>
      </c>
      <c r="B78" s="50" t="s">
        <v>764</v>
      </c>
      <c r="C78" s="19">
        <v>2</v>
      </c>
      <c r="D78" s="29">
        <v>193</v>
      </c>
      <c r="E78" s="23">
        <v>175</v>
      </c>
      <c r="F78" s="17" t="s">
        <v>1599</v>
      </c>
      <c r="G78" s="51"/>
    </row>
    <row r="79" spans="1:7" ht="20.25" customHeight="1">
      <c r="A79" s="13" t="s">
        <v>1707</v>
      </c>
      <c r="B79" s="14" t="s">
        <v>107</v>
      </c>
      <c r="C79" s="19">
        <v>5</v>
      </c>
      <c r="D79" s="29">
        <v>720</v>
      </c>
      <c r="E79" s="23">
        <v>651</v>
      </c>
      <c r="F79" s="17" t="s">
        <v>1599</v>
      </c>
      <c r="G79" s="31"/>
    </row>
    <row r="80" spans="1:7" ht="20.25" customHeight="1">
      <c r="A80" s="13" t="s">
        <v>1708</v>
      </c>
      <c r="B80" s="14" t="s">
        <v>1013</v>
      </c>
      <c r="C80" s="19">
        <v>1</v>
      </c>
      <c r="D80" s="29">
        <v>14</v>
      </c>
      <c r="E80" s="23">
        <v>12</v>
      </c>
      <c r="F80" s="17" t="s">
        <v>1599</v>
      </c>
      <c r="G80" s="31"/>
    </row>
    <row r="81" spans="1:7" ht="20.25" customHeight="1">
      <c r="A81" s="13" t="s">
        <v>1708</v>
      </c>
      <c r="B81" s="14" t="s">
        <v>52</v>
      </c>
      <c r="C81" s="19">
        <v>1</v>
      </c>
      <c r="D81" s="29">
        <v>2</v>
      </c>
      <c r="E81" s="23">
        <v>1</v>
      </c>
      <c r="F81" s="17" t="s">
        <v>1599</v>
      </c>
      <c r="G81" s="52"/>
    </row>
    <row r="82" spans="1:7" ht="20.25" customHeight="1">
      <c r="A82" s="13" t="s">
        <v>1708</v>
      </c>
      <c r="B82" s="21" t="s">
        <v>1041</v>
      </c>
      <c r="C82" s="22">
        <v>1</v>
      </c>
      <c r="D82" s="28">
        <v>6</v>
      </c>
      <c r="E82" s="23">
        <v>5</v>
      </c>
      <c r="F82" s="24" t="s">
        <v>1599</v>
      </c>
      <c r="G82" s="53"/>
    </row>
    <row r="83" spans="1:7" ht="20.25" customHeight="1">
      <c r="A83" s="13" t="s">
        <v>1618</v>
      </c>
      <c r="B83" s="14" t="s">
        <v>1031</v>
      </c>
      <c r="C83" s="19">
        <v>8</v>
      </c>
      <c r="D83" s="29">
        <v>1120</v>
      </c>
      <c r="E83" s="23">
        <v>1013</v>
      </c>
      <c r="F83" s="17" t="s">
        <v>1599</v>
      </c>
      <c r="G83" s="52"/>
    </row>
    <row r="84" spans="1:7" ht="20.25" customHeight="1">
      <c r="A84" s="13" t="s">
        <v>1618</v>
      </c>
      <c r="B84" s="14" t="s">
        <v>156</v>
      </c>
      <c r="C84" s="19">
        <v>5</v>
      </c>
      <c r="D84" s="29">
        <v>940</v>
      </c>
      <c r="E84" s="23">
        <v>851</v>
      </c>
      <c r="F84" s="17" t="s">
        <v>1599</v>
      </c>
      <c r="G84" s="31"/>
    </row>
    <row r="85" spans="1:7" ht="20.25" customHeight="1">
      <c r="A85" s="13" t="s">
        <v>1618</v>
      </c>
      <c r="B85" s="14" t="s">
        <v>1009</v>
      </c>
      <c r="C85" s="19">
        <v>1</v>
      </c>
      <c r="D85" s="29">
        <v>110</v>
      </c>
      <c r="E85" s="23">
        <v>99</v>
      </c>
      <c r="F85" s="17" t="s">
        <v>1599</v>
      </c>
      <c r="G85" s="31"/>
    </row>
    <row r="86" spans="1:7" ht="20.25" customHeight="1">
      <c r="A86" s="13" t="s">
        <v>1618</v>
      </c>
      <c r="B86" s="14" t="s">
        <v>957</v>
      </c>
      <c r="C86" s="19">
        <v>1</v>
      </c>
      <c r="D86" s="29">
        <v>180</v>
      </c>
      <c r="E86" s="23">
        <v>163</v>
      </c>
      <c r="F86" s="17" t="s">
        <v>1599</v>
      </c>
      <c r="G86" s="31"/>
    </row>
    <row r="87" spans="1:7" ht="20.25" customHeight="1">
      <c r="A87" s="13" t="s">
        <v>1618</v>
      </c>
      <c r="B87" s="14" t="s">
        <v>86</v>
      </c>
      <c r="C87" s="19">
        <v>1</v>
      </c>
      <c r="D87" s="29">
        <v>55</v>
      </c>
      <c r="E87" s="23">
        <v>49</v>
      </c>
      <c r="F87" s="17" t="s">
        <v>1599</v>
      </c>
      <c r="G87" s="31"/>
    </row>
    <row r="88" spans="1:7" ht="20.25" customHeight="1">
      <c r="A88" s="13" t="s">
        <v>1618</v>
      </c>
      <c r="B88" s="14" t="s">
        <v>71</v>
      </c>
      <c r="C88" s="19">
        <v>1</v>
      </c>
      <c r="D88" s="29">
        <v>60</v>
      </c>
      <c r="E88" s="23">
        <v>54</v>
      </c>
      <c r="F88" s="17" t="s">
        <v>1599</v>
      </c>
      <c r="G88" s="31"/>
    </row>
    <row r="89" spans="1:7" s="3" customFormat="1" ht="20.25" customHeight="1">
      <c r="A89" s="13" t="s">
        <v>1618</v>
      </c>
      <c r="B89" s="14" t="s">
        <v>129</v>
      </c>
      <c r="C89" s="19">
        <v>1</v>
      </c>
      <c r="D89" s="16">
        <v>46</v>
      </c>
      <c r="E89" s="23">
        <v>41</v>
      </c>
      <c r="F89" s="17" t="s">
        <v>1599</v>
      </c>
      <c r="G89" s="18"/>
    </row>
    <row r="90" spans="1:7" ht="20.25" customHeight="1">
      <c r="A90" s="13" t="s">
        <v>1618</v>
      </c>
      <c r="B90" s="14" t="s">
        <v>917</v>
      </c>
      <c r="C90" s="19">
        <v>1</v>
      </c>
      <c r="D90" s="29">
        <v>2000</v>
      </c>
      <c r="E90" s="23">
        <v>1816</v>
      </c>
      <c r="F90" s="17" t="s">
        <v>1599</v>
      </c>
      <c r="G90" s="31"/>
    </row>
    <row r="91" spans="1:7" ht="20.25" customHeight="1">
      <c r="A91" s="13" t="s">
        <v>1618</v>
      </c>
      <c r="B91" s="14" t="s">
        <v>747</v>
      </c>
      <c r="C91" s="19">
        <v>2</v>
      </c>
      <c r="D91" s="29">
        <v>152</v>
      </c>
      <c r="E91" s="23">
        <v>137</v>
      </c>
      <c r="F91" s="17" t="s">
        <v>1599</v>
      </c>
      <c r="G91" s="31"/>
    </row>
    <row r="92" spans="1:7" ht="20.25" customHeight="1">
      <c r="A92" s="13" t="s">
        <v>1627</v>
      </c>
      <c r="B92" s="14" t="s">
        <v>353</v>
      </c>
      <c r="C92" s="19">
        <v>7</v>
      </c>
      <c r="D92" s="29">
        <v>896</v>
      </c>
      <c r="E92" s="23">
        <v>811</v>
      </c>
      <c r="F92" s="17" t="s">
        <v>1599</v>
      </c>
      <c r="G92" s="31"/>
    </row>
    <row r="93" spans="1:7" ht="20.25" customHeight="1">
      <c r="A93" s="13" t="s">
        <v>1627</v>
      </c>
      <c r="B93" s="14" t="s">
        <v>277</v>
      </c>
      <c r="C93" s="19">
        <v>3</v>
      </c>
      <c r="D93" s="29">
        <v>302</v>
      </c>
      <c r="E93" s="23">
        <v>274</v>
      </c>
      <c r="F93" s="17" t="s">
        <v>1599</v>
      </c>
      <c r="G93" s="31"/>
    </row>
    <row r="94" spans="1:7" ht="20.25" customHeight="1">
      <c r="A94" s="13" t="s">
        <v>1665</v>
      </c>
      <c r="B94" s="14" t="s">
        <v>29</v>
      </c>
      <c r="C94" s="19">
        <v>1</v>
      </c>
      <c r="D94" s="29">
        <v>7606</v>
      </c>
      <c r="E94" s="23">
        <v>6906</v>
      </c>
      <c r="F94" s="17" t="s">
        <v>1599</v>
      </c>
      <c r="G94" s="31"/>
    </row>
    <row r="95" spans="1:7" ht="20.25" customHeight="1">
      <c r="A95" s="13" t="s">
        <v>1665</v>
      </c>
      <c r="B95" s="14" t="s">
        <v>913</v>
      </c>
      <c r="C95" s="19">
        <v>1</v>
      </c>
      <c r="D95" s="29">
        <v>2000</v>
      </c>
      <c r="E95" s="23">
        <v>1816</v>
      </c>
      <c r="F95" s="17" t="s">
        <v>1599</v>
      </c>
      <c r="G95" s="31"/>
    </row>
    <row r="96" spans="1:7" ht="20.25" customHeight="1">
      <c r="A96" s="13" t="s">
        <v>1665</v>
      </c>
      <c r="B96" s="14" t="s">
        <v>960</v>
      </c>
      <c r="C96" s="19">
        <v>6</v>
      </c>
      <c r="D96" s="29">
        <v>768</v>
      </c>
      <c r="E96" s="23">
        <v>695</v>
      </c>
      <c r="F96" s="17" t="s">
        <v>1599</v>
      </c>
      <c r="G96" s="31"/>
    </row>
    <row r="97" spans="1:7" ht="20.25" customHeight="1">
      <c r="A97" s="13" t="s">
        <v>1709</v>
      </c>
      <c r="B97" s="34" t="s">
        <v>176</v>
      </c>
      <c r="C97" s="19">
        <v>1</v>
      </c>
      <c r="D97" s="29">
        <v>496</v>
      </c>
      <c r="E97" s="23">
        <v>450</v>
      </c>
      <c r="F97" s="17" t="s">
        <v>1599</v>
      </c>
      <c r="G97" s="31"/>
    </row>
    <row r="98" spans="1:7" ht="20.25" customHeight="1">
      <c r="A98" s="20" t="s">
        <v>1639</v>
      </c>
      <c r="B98" s="26" t="s">
        <v>769</v>
      </c>
      <c r="C98" s="22">
        <v>2</v>
      </c>
      <c r="D98" s="28">
        <v>124</v>
      </c>
      <c r="E98" s="23">
        <v>112</v>
      </c>
      <c r="F98" s="24" t="s">
        <v>1599</v>
      </c>
      <c r="G98" s="45"/>
    </row>
    <row r="99" spans="1:7" ht="20.25" customHeight="1">
      <c r="A99" s="20" t="s">
        <v>1710</v>
      </c>
      <c r="B99" s="26" t="s">
        <v>448</v>
      </c>
      <c r="C99" s="22">
        <v>6</v>
      </c>
      <c r="D99" s="28">
        <v>644</v>
      </c>
      <c r="E99" s="23">
        <v>582</v>
      </c>
      <c r="F99" s="24" t="s">
        <v>1599</v>
      </c>
      <c r="G99" s="45"/>
    </row>
    <row r="100" spans="1:7" ht="20.25" customHeight="1">
      <c r="A100" s="20" t="s">
        <v>1710</v>
      </c>
      <c r="B100" s="26" t="s">
        <v>416</v>
      </c>
      <c r="C100" s="22">
        <v>1</v>
      </c>
      <c r="D100" s="28">
        <v>1800</v>
      </c>
      <c r="E100" s="23">
        <v>1634</v>
      </c>
      <c r="F100" s="24" t="s">
        <v>1599</v>
      </c>
      <c r="G100" s="45"/>
    </row>
    <row r="101" spans="1:7" ht="20.25" customHeight="1">
      <c r="A101" s="20" t="s">
        <v>1710</v>
      </c>
      <c r="B101" s="21" t="s">
        <v>475</v>
      </c>
      <c r="C101" s="22">
        <v>1</v>
      </c>
      <c r="D101" s="28">
        <v>130</v>
      </c>
      <c r="E101" s="23">
        <v>118</v>
      </c>
      <c r="F101" s="24" t="s">
        <v>1599</v>
      </c>
      <c r="G101" s="45"/>
    </row>
    <row r="102" spans="1:7" ht="20.25" customHeight="1">
      <c r="A102" s="20" t="s">
        <v>1633</v>
      </c>
      <c r="B102" s="21" t="s">
        <v>291</v>
      </c>
      <c r="C102" s="22">
        <v>19</v>
      </c>
      <c r="D102" s="28">
        <v>1878</v>
      </c>
      <c r="E102" s="23">
        <v>1697</v>
      </c>
      <c r="F102" s="24" t="s">
        <v>1599</v>
      </c>
      <c r="G102" s="45"/>
    </row>
    <row r="103" spans="1:7" ht="20.25" customHeight="1">
      <c r="A103" s="20" t="s">
        <v>1633</v>
      </c>
      <c r="B103" s="26" t="s">
        <v>259</v>
      </c>
      <c r="C103" s="22">
        <v>6</v>
      </c>
      <c r="D103" s="28">
        <v>1126</v>
      </c>
      <c r="E103" s="23">
        <v>1018</v>
      </c>
      <c r="F103" s="24" t="s">
        <v>1599</v>
      </c>
      <c r="G103" s="25"/>
    </row>
    <row r="104" spans="1:7" ht="20.25" customHeight="1">
      <c r="A104" s="54" t="s">
        <v>1621</v>
      </c>
      <c r="B104" s="26" t="s">
        <v>33</v>
      </c>
      <c r="C104" s="22">
        <v>11</v>
      </c>
      <c r="D104" s="28">
        <v>677</v>
      </c>
      <c r="E104" s="23">
        <v>610</v>
      </c>
      <c r="F104" s="24" t="s">
        <v>1599</v>
      </c>
      <c r="G104" s="25"/>
    </row>
    <row r="105" spans="1:7" ht="20.25" customHeight="1">
      <c r="A105" s="54" t="s">
        <v>1621</v>
      </c>
      <c r="B105" s="26" t="s">
        <v>587</v>
      </c>
      <c r="C105" s="22">
        <v>5</v>
      </c>
      <c r="D105" s="28">
        <v>660</v>
      </c>
      <c r="E105" s="23">
        <v>597</v>
      </c>
      <c r="F105" s="24" t="s">
        <v>1599</v>
      </c>
      <c r="G105" s="25"/>
    </row>
    <row r="106" spans="1:7" ht="20.25" customHeight="1">
      <c r="A106" s="54" t="s">
        <v>1621</v>
      </c>
      <c r="B106" s="14" t="s">
        <v>16</v>
      </c>
      <c r="C106" s="19">
        <v>1</v>
      </c>
      <c r="D106" s="29">
        <v>1800</v>
      </c>
      <c r="E106" s="23">
        <v>1634</v>
      </c>
      <c r="F106" s="17" t="s">
        <v>1599</v>
      </c>
      <c r="G106" s="18"/>
    </row>
    <row r="107" spans="1:7" ht="20.25" customHeight="1">
      <c r="A107" s="55" t="s">
        <v>1630</v>
      </c>
      <c r="B107" s="14" t="s">
        <v>757</v>
      </c>
      <c r="C107" s="19">
        <v>3</v>
      </c>
      <c r="D107" s="29">
        <v>403</v>
      </c>
      <c r="E107" s="23">
        <v>364</v>
      </c>
      <c r="F107" s="17" t="s">
        <v>1599</v>
      </c>
      <c r="G107" s="18"/>
    </row>
    <row r="108" spans="1:7" ht="20.25" customHeight="1">
      <c r="A108" s="55" t="s">
        <v>1626</v>
      </c>
      <c r="B108" s="14" t="s">
        <v>687</v>
      </c>
      <c r="C108" s="19">
        <v>16</v>
      </c>
      <c r="D108" s="29">
        <v>1141</v>
      </c>
      <c r="E108" s="23">
        <v>1028</v>
      </c>
      <c r="F108" s="17" t="s">
        <v>1599</v>
      </c>
      <c r="G108" s="31"/>
    </row>
    <row r="109" spans="1:7" ht="20.25" customHeight="1">
      <c r="A109" s="55" t="s">
        <v>1636</v>
      </c>
      <c r="B109" s="34" t="s">
        <v>911</v>
      </c>
      <c r="C109" s="19">
        <v>1</v>
      </c>
      <c r="D109" s="29">
        <v>2000</v>
      </c>
      <c r="E109" s="23">
        <v>1816</v>
      </c>
      <c r="F109" s="17" t="s">
        <v>1599</v>
      </c>
      <c r="G109" s="18"/>
    </row>
    <row r="110" spans="1:7" ht="20.25" customHeight="1">
      <c r="A110" s="55" t="s">
        <v>1636</v>
      </c>
      <c r="B110" s="14" t="s">
        <v>94</v>
      </c>
      <c r="C110" s="19">
        <v>5</v>
      </c>
      <c r="D110" s="29">
        <v>617</v>
      </c>
      <c r="E110" s="23">
        <v>558</v>
      </c>
      <c r="F110" s="17" t="s">
        <v>1599</v>
      </c>
      <c r="G110" s="31"/>
    </row>
    <row r="111" spans="1:7" ht="20.25" customHeight="1">
      <c r="A111" s="55" t="s">
        <v>1636</v>
      </c>
      <c r="B111" s="14" t="s">
        <v>763</v>
      </c>
      <c r="C111" s="19">
        <v>15</v>
      </c>
      <c r="D111" s="29">
        <v>1529</v>
      </c>
      <c r="E111" s="23">
        <v>1383</v>
      </c>
      <c r="F111" s="17" t="s">
        <v>1599</v>
      </c>
      <c r="G111" s="31"/>
    </row>
    <row r="112" spans="1:7" ht="20.25" customHeight="1">
      <c r="A112" s="55" t="s">
        <v>1636</v>
      </c>
      <c r="B112" s="14" t="s">
        <v>964</v>
      </c>
      <c r="C112" s="19">
        <v>7</v>
      </c>
      <c r="D112" s="29">
        <v>574</v>
      </c>
      <c r="E112" s="23">
        <v>517</v>
      </c>
      <c r="F112" s="17" t="s">
        <v>1599</v>
      </c>
      <c r="G112" s="52"/>
    </row>
    <row r="113" spans="1:8" ht="20.25" customHeight="1">
      <c r="A113" s="55" t="s">
        <v>1636</v>
      </c>
      <c r="B113" s="14" t="s">
        <v>75</v>
      </c>
      <c r="C113" s="19">
        <v>1</v>
      </c>
      <c r="D113" s="29">
        <v>363</v>
      </c>
      <c r="E113" s="23">
        <v>329</v>
      </c>
      <c r="F113" s="17" t="s">
        <v>1599</v>
      </c>
      <c r="G113" s="52"/>
    </row>
    <row r="114" spans="1:8" ht="20.25" customHeight="1">
      <c r="A114" s="13" t="s">
        <v>1632</v>
      </c>
      <c r="B114" s="34" t="s">
        <v>761</v>
      </c>
      <c r="C114" s="19">
        <v>1</v>
      </c>
      <c r="D114" s="29">
        <v>68</v>
      </c>
      <c r="E114" s="23">
        <v>62</v>
      </c>
      <c r="F114" s="17" t="s">
        <v>1599</v>
      </c>
      <c r="G114" s="18"/>
    </row>
    <row r="115" spans="1:8" ht="20.25" customHeight="1">
      <c r="A115" s="20" t="s">
        <v>1711</v>
      </c>
      <c r="B115" s="26" t="s">
        <v>1083</v>
      </c>
      <c r="C115" s="22">
        <v>1</v>
      </c>
      <c r="D115" s="28">
        <v>80</v>
      </c>
      <c r="E115" s="23">
        <v>72</v>
      </c>
      <c r="F115" s="17" t="s">
        <v>1599</v>
      </c>
      <c r="G115" s="25"/>
    </row>
    <row r="116" spans="1:8" ht="20.25" customHeight="1">
      <c r="A116" s="20" t="s">
        <v>1711</v>
      </c>
      <c r="B116" s="34" t="s">
        <v>1017</v>
      </c>
      <c r="C116" s="19">
        <v>3</v>
      </c>
      <c r="D116" s="29">
        <v>316</v>
      </c>
      <c r="E116" s="23">
        <v>286</v>
      </c>
      <c r="F116" s="17" t="s">
        <v>1599</v>
      </c>
      <c r="G116" s="18"/>
    </row>
    <row r="117" spans="1:8" ht="20.25" customHeight="1">
      <c r="A117" s="13" t="s">
        <v>1712</v>
      </c>
      <c r="B117" s="14" t="s">
        <v>333</v>
      </c>
      <c r="C117" s="19">
        <v>1</v>
      </c>
      <c r="D117" s="29">
        <v>273</v>
      </c>
      <c r="E117" s="23">
        <v>247</v>
      </c>
      <c r="F117" s="17" t="s">
        <v>1599</v>
      </c>
      <c r="G117" s="31"/>
    </row>
    <row r="118" spans="1:8" ht="20.25" customHeight="1">
      <c r="A118" s="13" t="s">
        <v>1712</v>
      </c>
      <c r="B118" s="56" t="s">
        <v>21</v>
      </c>
      <c r="C118" s="19">
        <v>1</v>
      </c>
      <c r="D118" s="29">
        <v>300</v>
      </c>
      <c r="E118" s="23">
        <v>272</v>
      </c>
      <c r="F118" s="17" t="s">
        <v>1599</v>
      </c>
      <c r="G118" s="31"/>
    </row>
    <row r="119" spans="1:8" ht="20.25" customHeight="1">
      <c r="A119" s="13" t="s">
        <v>1713</v>
      </c>
      <c r="B119" s="50" t="s">
        <v>916</v>
      </c>
      <c r="C119" s="19">
        <v>1</v>
      </c>
      <c r="D119" s="29">
        <v>2000</v>
      </c>
      <c r="E119" s="23">
        <v>1816</v>
      </c>
      <c r="F119" s="17" t="s">
        <v>1599</v>
      </c>
      <c r="G119" s="57"/>
    </row>
    <row r="120" spans="1:8" ht="20.25" customHeight="1">
      <c r="A120" s="13" t="s">
        <v>1713</v>
      </c>
      <c r="B120" s="14" t="s">
        <v>83</v>
      </c>
      <c r="C120" s="19">
        <v>1</v>
      </c>
      <c r="D120" s="29">
        <v>60</v>
      </c>
      <c r="E120" s="23">
        <v>54</v>
      </c>
      <c r="F120" s="17" t="s">
        <v>1599</v>
      </c>
      <c r="G120" s="18"/>
    </row>
    <row r="121" spans="1:8" ht="20.25" customHeight="1">
      <c r="A121" s="13" t="s">
        <v>1713</v>
      </c>
      <c r="B121" s="14" t="s">
        <v>1076</v>
      </c>
      <c r="C121" s="19">
        <v>2</v>
      </c>
      <c r="D121" s="29">
        <v>140</v>
      </c>
      <c r="E121" s="23">
        <v>126</v>
      </c>
      <c r="F121" s="17" t="s">
        <v>1599</v>
      </c>
      <c r="G121" s="18"/>
    </row>
    <row r="122" spans="1:8" ht="20.25" customHeight="1">
      <c r="A122" s="13" t="s">
        <v>1714</v>
      </c>
      <c r="B122" s="14" t="s">
        <v>760</v>
      </c>
      <c r="C122" s="19">
        <v>1</v>
      </c>
      <c r="D122" s="29">
        <v>28</v>
      </c>
      <c r="E122" s="23">
        <v>25</v>
      </c>
      <c r="F122" s="17" t="s">
        <v>1599</v>
      </c>
      <c r="G122" s="18"/>
    </row>
    <row r="123" spans="1:8" s="49" customFormat="1" ht="22.5" customHeight="1">
      <c r="A123" s="113" t="s">
        <v>1601</v>
      </c>
      <c r="B123" s="114"/>
      <c r="C123" s="58">
        <f>SUM(C124:C167)</f>
        <v>104</v>
      </c>
      <c r="D123" s="59">
        <f>SUM(D124:D167)</f>
        <v>171053</v>
      </c>
      <c r="E123" s="59">
        <f>SUM(E124:E167)</f>
        <v>155290</v>
      </c>
      <c r="F123" s="11"/>
      <c r="G123" s="60"/>
      <c r="H123" s="61"/>
    </row>
    <row r="124" spans="1:8" ht="20.25" customHeight="1">
      <c r="A124" s="107" t="s">
        <v>907</v>
      </c>
      <c r="B124" s="34" t="s">
        <v>907</v>
      </c>
      <c r="C124" s="19">
        <v>1</v>
      </c>
      <c r="D124" s="16">
        <v>2000</v>
      </c>
      <c r="E124" s="16">
        <v>1816</v>
      </c>
      <c r="F124" s="17" t="s">
        <v>1599</v>
      </c>
      <c r="G124" s="31"/>
    </row>
    <row r="125" spans="1:8" ht="20.25" customHeight="1">
      <c r="A125" s="107" t="s">
        <v>908</v>
      </c>
      <c r="B125" s="34" t="s">
        <v>908</v>
      </c>
      <c r="C125" s="19">
        <v>1</v>
      </c>
      <c r="D125" s="16">
        <v>2000</v>
      </c>
      <c r="E125" s="16">
        <v>1816</v>
      </c>
      <c r="F125" s="17" t="s">
        <v>1599</v>
      </c>
      <c r="G125" s="31"/>
    </row>
    <row r="126" spans="1:8" ht="20.25" customHeight="1">
      <c r="A126" s="107" t="s">
        <v>902</v>
      </c>
      <c r="B126" s="34" t="s">
        <v>902</v>
      </c>
      <c r="C126" s="19">
        <v>1</v>
      </c>
      <c r="D126" s="16">
        <v>3000</v>
      </c>
      <c r="E126" s="16">
        <v>2724</v>
      </c>
      <c r="F126" s="17" t="s">
        <v>1599</v>
      </c>
      <c r="G126" s="31"/>
    </row>
    <row r="127" spans="1:8" ht="20.25" customHeight="1">
      <c r="A127" s="107" t="s">
        <v>778</v>
      </c>
      <c r="B127" s="14" t="s">
        <v>778</v>
      </c>
      <c r="C127" s="19">
        <v>1</v>
      </c>
      <c r="D127" s="16">
        <v>499</v>
      </c>
      <c r="E127" s="16">
        <v>452</v>
      </c>
      <c r="F127" s="17" t="s">
        <v>1599</v>
      </c>
      <c r="G127" s="31"/>
    </row>
    <row r="128" spans="1:8" ht="20.25" customHeight="1">
      <c r="A128" s="107" t="s">
        <v>766</v>
      </c>
      <c r="B128" s="34" t="s">
        <v>766</v>
      </c>
      <c r="C128" s="19">
        <v>1</v>
      </c>
      <c r="D128" s="29">
        <v>50</v>
      </c>
      <c r="E128" s="16">
        <v>45</v>
      </c>
      <c r="F128" s="17" t="s">
        <v>1599</v>
      </c>
      <c r="G128" s="18"/>
    </row>
    <row r="129" spans="1:7" ht="20.25" customHeight="1">
      <c r="A129" s="107" t="s">
        <v>765</v>
      </c>
      <c r="B129" s="34" t="s">
        <v>765</v>
      </c>
      <c r="C129" s="19">
        <v>2</v>
      </c>
      <c r="D129" s="29">
        <v>634</v>
      </c>
      <c r="E129" s="16">
        <v>575</v>
      </c>
      <c r="F129" s="17" t="s">
        <v>1599</v>
      </c>
      <c r="G129" s="18"/>
    </row>
    <row r="130" spans="1:7" ht="20.25" customHeight="1">
      <c r="A130" s="107" t="s">
        <v>749</v>
      </c>
      <c r="B130" s="34" t="s">
        <v>749</v>
      </c>
      <c r="C130" s="19">
        <v>3</v>
      </c>
      <c r="D130" s="29">
        <v>454</v>
      </c>
      <c r="E130" s="16">
        <v>411</v>
      </c>
      <c r="F130" s="17" t="s">
        <v>1599</v>
      </c>
      <c r="G130" s="18"/>
    </row>
    <row r="131" spans="1:7" ht="20.25" customHeight="1">
      <c r="A131" s="107" t="s">
        <v>754</v>
      </c>
      <c r="B131" s="14" t="s">
        <v>754</v>
      </c>
      <c r="C131" s="19">
        <v>1</v>
      </c>
      <c r="D131" s="16">
        <v>294</v>
      </c>
      <c r="E131" s="16">
        <v>266</v>
      </c>
      <c r="F131" s="17" t="s">
        <v>1599</v>
      </c>
      <c r="G131" s="18"/>
    </row>
    <row r="132" spans="1:7" ht="20.25" customHeight="1">
      <c r="A132" s="107" t="s">
        <v>1602</v>
      </c>
      <c r="B132" s="14" t="s">
        <v>1602</v>
      </c>
      <c r="C132" s="19">
        <v>1</v>
      </c>
      <c r="D132" s="16">
        <v>26000</v>
      </c>
      <c r="E132" s="16">
        <v>23610</v>
      </c>
      <c r="F132" s="17" t="s">
        <v>1599</v>
      </c>
      <c r="G132" s="18"/>
    </row>
    <row r="133" spans="1:7" ht="20.25" customHeight="1">
      <c r="A133" s="107" t="s">
        <v>231</v>
      </c>
      <c r="B133" s="14" t="s">
        <v>231</v>
      </c>
      <c r="C133" s="19">
        <v>13</v>
      </c>
      <c r="D133" s="16">
        <v>1125</v>
      </c>
      <c r="E133" s="16">
        <v>1015</v>
      </c>
      <c r="F133" s="17" t="s">
        <v>1599</v>
      </c>
      <c r="G133" s="18"/>
    </row>
    <row r="134" spans="1:7" ht="20.25" customHeight="1">
      <c r="A134" s="107" t="s">
        <v>768</v>
      </c>
      <c r="B134" s="34" t="s">
        <v>768</v>
      </c>
      <c r="C134" s="19">
        <v>2</v>
      </c>
      <c r="D134" s="16">
        <v>28167</v>
      </c>
      <c r="E134" s="16">
        <v>25578</v>
      </c>
      <c r="F134" s="17" t="s">
        <v>1599</v>
      </c>
      <c r="G134" s="18"/>
    </row>
    <row r="135" spans="1:7" ht="20.25" customHeight="1">
      <c r="A135" s="107" t="s">
        <v>172</v>
      </c>
      <c r="B135" s="34" t="s">
        <v>172</v>
      </c>
      <c r="C135" s="19">
        <v>1</v>
      </c>
      <c r="D135" s="16">
        <v>70</v>
      </c>
      <c r="E135" s="16">
        <v>63</v>
      </c>
      <c r="F135" s="17" t="s">
        <v>1599</v>
      </c>
      <c r="G135" s="31"/>
    </row>
    <row r="136" spans="1:7" ht="20.25" customHeight="1">
      <c r="A136" s="107" t="s">
        <v>781</v>
      </c>
      <c r="B136" s="34" t="s">
        <v>781</v>
      </c>
      <c r="C136" s="19">
        <v>2</v>
      </c>
      <c r="D136" s="16">
        <v>251</v>
      </c>
      <c r="E136" s="16">
        <v>228</v>
      </c>
      <c r="F136" s="17" t="s">
        <v>1599</v>
      </c>
      <c r="G136" s="31"/>
    </row>
    <row r="137" spans="1:7" ht="20.25" customHeight="1">
      <c r="A137" s="107" t="s">
        <v>622</v>
      </c>
      <c r="B137" s="14" t="s">
        <v>622</v>
      </c>
      <c r="C137" s="19">
        <v>3</v>
      </c>
      <c r="D137" s="16">
        <v>800</v>
      </c>
      <c r="E137" s="16">
        <v>726</v>
      </c>
      <c r="F137" s="17" t="s">
        <v>1599</v>
      </c>
      <c r="G137" s="31"/>
    </row>
    <row r="138" spans="1:7" ht="20.25" customHeight="1">
      <c r="A138" s="107" t="s">
        <v>746</v>
      </c>
      <c r="B138" s="34" t="s">
        <v>746</v>
      </c>
      <c r="C138" s="19">
        <v>5</v>
      </c>
      <c r="D138" s="29">
        <v>2906</v>
      </c>
      <c r="E138" s="16">
        <v>2636</v>
      </c>
      <c r="F138" s="17" t="s">
        <v>1599</v>
      </c>
      <c r="G138" s="18"/>
    </row>
    <row r="139" spans="1:7" ht="20.25" customHeight="1">
      <c r="A139" s="107" t="s">
        <v>896</v>
      </c>
      <c r="B139" s="34" t="s">
        <v>896</v>
      </c>
      <c r="C139" s="19">
        <v>1</v>
      </c>
      <c r="D139" s="29">
        <v>7000</v>
      </c>
      <c r="E139" s="16">
        <v>6356</v>
      </c>
      <c r="F139" s="17" t="s">
        <v>1599</v>
      </c>
      <c r="G139" s="18"/>
    </row>
    <row r="140" spans="1:7" ht="20.25" customHeight="1">
      <c r="A140" s="107" t="s">
        <v>489</v>
      </c>
      <c r="B140" s="34" t="s">
        <v>489</v>
      </c>
      <c r="C140" s="19">
        <v>13</v>
      </c>
      <c r="D140" s="29">
        <v>2095</v>
      </c>
      <c r="E140" s="16">
        <v>1898</v>
      </c>
      <c r="F140" s="17" t="s">
        <v>1599</v>
      </c>
      <c r="G140" s="18"/>
    </row>
    <row r="141" spans="1:7" ht="20.25" customHeight="1">
      <c r="A141" s="107" t="s">
        <v>762</v>
      </c>
      <c r="B141" s="14" t="s">
        <v>762</v>
      </c>
      <c r="C141" s="19">
        <v>2</v>
      </c>
      <c r="D141" s="16">
        <v>510</v>
      </c>
      <c r="E141" s="16">
        <v>463</v>
      </c>
      <c r="F141" s="17" t="s">
        <v>1599</v>
      </c>
      <c r="G141" s="18"/>
    </row>
    <row r="142" spans="1:7" ht="20.25" customHeight="1">
      <c r="A142" s="107" t="s">
        <v>777</v>
      </c>
      <c r="B142" s="14" t="s">
        <v>777</v>
      </c>
      <c r="C142" s="19">
        <v>4</v>
      </c>
      <c r="D142" s="16">
        <v>32296</v>
      </c>
      <c r="E142" s="16">
        <v>29327</v>
      </c>
      <c r="F142" s="17" t="s">
        <v>1599</v>
      </c>
      <c r="G142" s="18"/>
    </row>
    <row r="143" spans="1:7" ht="20.25" customHeight="1">
      <c r="A143" s="107" t="s">
        <v>767</v>
      </c>
      <c r="B143" s="14" t="s">
        <v>767</v>
      </c>
      <c r="C143" s="19">
        <v>1</v>
      </c>
      <c r="D143" s="16">
        <v>94</v>
      </c>
      <c r="E143" s="16">
        <v>85</v>
      </c>
      <c r="F143" s="17" t="s">
        <v>1599</v>
      </c>
      <c r="G143" s="18"/>
    </row>
    <row r="144" spans="1:7" ht="20.25" customHeight="1">
      <c r="A144" s="107" t="s">
        <v>903</v>
      </c>
      <c r="B144" s="34" t="s">
        <v>903</v>
      </c>
      <c r="C144" s="19">
        <v>1</v>
      </c>
      <c r="D144" s="16">
        <v>3000</v>
      </c>
      <c r="E144" s="16">
        <v>2724</v>
      </c>
      <c r="F144" s="17" t="s">
        <v>1599</v>
      </c>
      <c r="G144" s="18"/>
    </row>
    <row r="145" spans="1:7" ht="20.25" customHeight="1">
      <c r="A145" s="107" t="s">
        <v>898</v>
      </c>
      <c r="B145" s="34" t="s">
        <v>898</v>
      </c>
      <c r="C145" s="19">
        <v>1</v>
      </c>
      <c r="D145" s="16">
        <v>5000</v>
      </c>
      <c r="E145" s="16">
        <v>4540</v>
      </c>
      <c r="F145" s="17" t="s">
        <v>1599</v>
      </c>
      <c r="G145" s="18"/>
    </row>
    <row r="146" spans="1:7" ht="20.25" customHeight="1">
      <c r="A146" s="107" t="s">
        <v>759</v>
      </c>
      <c r="B146" s="34" t="s">
        <v>759</v>
      </c>
      <c r="C146" s="19">
        <v>2</v>
      </c>
      <c r="D146" s="16">
        <v>99</v>
      </c>
      <c r="E146" s="16">
        <v>89</v>
      </c>
      <c r="F146" s="17" t="s">
        <v>1599</v>
      </c>
      <c r="G146" s="18"/>
    </row>
    <row r="147" spans="1:7" ht="20.25" customHeight="1">
      <c r="A147" s="107" t="s">
        <v>748</v>
      </c>
      <c r="B147" s="34" t="s">
        <v>748</v>
      </c>
      <c r="C147" s="19">
        <v>4</v>
      </c>
      <c r="D147" s="16">
        <v>805</v>
      </c>
      <c r="E147" s="16">
        <v>729</v>
      </c>
      <c r="F147" s="17" t="s">
        <v>1599</v>
      </c>
      <c r="G147" s="18"/>
    </row>
    <row r="148" spans="1:7" ht="20.25" customHeight="1">
      <c r="A148" s="107" t="s">
        <v>774</v>
      </c>
      <c r="B148" s="34" t="s">
        <v>774</v>
      </c>
      <c r="C148" s="19">
        <v>4</v>
      </c>
      <c r="D148" s="16">
        <v>5544</v>
      </c>
      <c r="E148" s="16">
        <v>5033</v>
      </c>
      <c r="F148" s="17" t="s">
        <v>1599</v>
      </c>
      <c r="G148" s="18"/>
    </row>
    <row r="149" spans="1:7" ht="20.25" customHeight="1">
      <c r="A149" s="107" t="s">
        <v>770</v>
      </c>
      <c r="B149" s="34" t="s">
        <v>770</v>
      </c>
      <c r="C149" s="19">
        <v>2</v>
      </c>
      <c r="D149" s="29">
        <v>239</v>
      </c>
      <c r="E149" s="16">
        <v>217</v>
      </c>
      <c r="F149" s="17" t="s">
        <v>1599</v>
      </c>
      <c r="G149" s="31"/>
    </row>
    <row r="150" spans="1:7" ht="20.25" customHeight="1">
      <c r="A150" s="107" t="s">
        <v>790</v>
      </c>
      <c r="B150" s="34" t="s">
        <v>790</v>
      </c>
      <c r="C150" s="19">
        <v>1</v>
      </c>
      <c r="D150" s="29">
        <v>41</v>
      </c>
      <c r="E150" s="16">
        <v>37</v>
      </c>
      <c r="F150" s="17" t="s">
        <v>1599</v>
      </c>
      <c r="G150" s="31"/>
    </row>
    <row r="151" spans="1:7" ht="20.25" customHeight="1">
      <c r="A151" s="107" t="s">
        <v>772</v>
      </c>
      <c r="B151" s="34" t="s">
        <v>772</v>
      </c>
      <c r="C151" s="19">
        <v>2</v>
      </c>
      <c r="D151" s="29">
        <v>89</v>
      </c>
      <c r="E151" s="16">
        <v>80</v>
      </c>
      <c r="F151" s="17" t="s">
        <v>1599</v>
      </c>
      <c r="G151" s="31"/>
    </row>
    <row r="152" spans="1:7" ht="20.25" customHeight="1">
      <c r="A152" s="107" t="s">
        <v>579</v>
      </c>
      <c r="B152" s="14" t="s">
        <v>579</v>
      </c>
      <c r="C152" s="19">
        <v>2</v>
      </c>
      <c r="D152" s="29">
        <v>97</v>
      </c>
      <c r="E152" s="16">
        <v>87</v>
      </c>
      <c r="F152" s="17" t="s">
        <v>1599</v>
      </c>
      <c r="G152" s="31"/>
    </row>
    <row r="153" spans="1:7" ht="20.25" customHeight="1">
      <c r="A153" s="107" t="s">
        <v>97</v>
      </c>
      <c r="B153" s="14" t="s">
        <v>97</v>
      </c>
      <c r="C153" s="19">
        <v>1</v>
      </c>
      <c r="D153" s="29">
        <v>359</v>
      </c>
      <c r="E153" s="16">
        <v>326</v>
      </c>
      <c r="F153" s="17" t="s">
        <v>1599</v>
      </c>
      <c r="G153" s="31"/>
    </row>
    <row r="154" spans="1:7" ht="20.25" customHeight="1">
      <c r="A154" s="108" t="s">
        <v>897</v>
      </c>
      <c r="B154" s="21" t="s">
        <v>897</v>
      </c>
      <c r="C154" s="22">
        <v>1</v>
      </c>
      <c r="D154" s="28">
        <v>6000</v>
      </c>
      <c r="E154" s="16">
        <v>5448</v>
      </c>
      <c r="F154" s="24" t="s">
        <v>1599</v>
      </c>
      <c r="G154" s="45"/>
    </row>
    <row r="155" spans="1:7" ht="20.25" customHeight="1">
      <c r="A155" s="108" t="s">
        <v>893</v>
      </c>
      <c r="B155" s="26" t="s">
        <v>893</v>
      </c>
      <c r="C155" s="22">
        <v>1</v>
      </c>
      <c r="D155" s="23">
        <v>10000</v>
      </c>
      <c r="E155" s="16">
        <v>9081</v>
      </c>
      <c r="F155" s="24" t="s">
        <v>1599</v>
      </c>
      <c r="G155" s="53"/>
    </row>
    <row r="156" spans="1:7" ht="20.25" customHeight="1">
      <c r="A156" s="108" t="s">
        <v>914</v>
      </c>
      <c r="B156" s="26" t="s">
        <v>914</v>
      </c>
      <c r="C156" s="22">
        <v>1</v>
      </c>
      <c r="D156" s="23">
        <v>2000</v>
      </c>
      <c r="E156" s="16">
        <v>1816</v>
      </c>
      <c r="F156" s="24" t="s">
        <v>1599</v>
      </c>
      <c r="G156" s="45"/>
    </row>
    <row r="157" spans="1:7" ht="20.25" customHeight="1">
      <c r="A157" s="108" t="s">
        <v>904</v>
      </c>
      <c r="B157" s="21" t="s">
        <v>904</v>
      </c>
      <c r="C157" s="22">
        <v>1</v>
      </c>
      <c r="D157" s="23">
        <v>3000</v>
      </c>
      <c r="E157" s="16">
        <v>2724</v>
      </c>
      <c r="F157" s="24" t="s">
        <v>1599</v>
      </c>
      <c r="G157" s="25"/>
    </row>
    <row r="158" spans="1:7" ht="20.25" customHeight="1">
      <c r="A158" s="108" t="s">
        <v>786</v>
      </c>
      <c r="B158" s="21" t="s">
        <v>786</v>
      </c>
      <c r="C158" s="22">
        <v>2</v>
      </c>
      <c r="D158" s="23">
        <v>6094</v>
      </c>
      <c r="E158" s="16">
        <v>5533</v>
      </c>
      <c r="F158" s="24" t="s">
        <v>1599</v>
      </c>
      <c r="G158" s="45"/>
    </row>
    <row r="159" spans="1:7" ht="20.25" customHeight="1">
      <c r="A159" s="108" t="s">
        <v>152</v>
      </c>
      <c r="B159" s="21" t="s">
        <v>152</v>
      </c>
      <c r="C159" s="22">
        <v>6</v>
      </c>
      <c r="D159" s="23">
        <v>861</v>
      </c>
      <c r="E159" s="16">
        <v>778</v>
      </c>
      <c r="F159" s="24" t="s">
        <v>1599</v>
      </c>
      <c r="G159" s="45"/>
    </row>
    <row r="160" spans="1:7" ht="20.25" customHeight="1">
      <c r="A160" s="108" t="s">
        <v>900</v>
      </c>
      <c r="B160" s="21" t="s">
        <v>900</v>
      </c>
      <c r="C160" s="22">
        <v>1</v>
      </c>
      <c r="D160" s="23">
        <v>4000</v>
      </c>
      <c r="E160" s="16">
        <v>3632</v>
      </c>
      <c r="F160" s="24" t="s">
        <v>1599</v>
      </c>
      <c r="G160" s="45"/>
    </row>
    <row r="161" spans="1:7" ht="20.25" customHeight="1">
      <c r="A161" s="108" t="s">
        <v>66</v>
      </c>
      <c r="B161" s="21" t="s">
        <v>66</v>
      </c>
      <c r="C161" s="22">
        <v>4</v>
      </c>
      <c r="D161" s="23">
        <v>1287</v>
      </c>
      <c r="E161" s="16">
        <v>1167</v>
      </c>
      <c r="F161" s="24" t="s">
        <v>1599</v>
      </c>
      <c r="G161" s="45"/>
    </row>
    <row r="162" spans="1:7" ht="20.25" customHeight="1">
      <c r="A162" s="108" t="s">
        <v>906</v>
      </c>
      <c r="B162" s="21" t="s">
        <v>906</v>
      </c>
      <c r="C162" s="22">
        <v>1</v>
      </c>
      <c r="D162" s="23">
        <v>3000</v>
      </c>
      <c r="E162" s="16">
        <v>2724</v>
      </c>
      <c r="F162" s="24" t="s">
        <v>1599</v>
      </c>
      <c r="G162" s="45"/>
    </row>
    <row r="163" spans="1:7" ht="20.25" customHeight="1">
      <c r="A163" s="108" t="s">
        <v>780</v>
      </c>
      <c r="B163" s="21" t="s">
        <v>780</v>
      </c>
      <c r="C163" s="22">
        <v>1</v>
      </c>
      <c r="D163" s="23">
        <v>458</v>
      </c>
      <c r="E163" s="16">
        <v>415</v>
      </c>
      <c r="F163" s="24" t="s">
        <v>1599</v>
      </c>
      <c r="G163" s="45"/>
    </row>
    <row r="164" spans="1:7" ht="20.25" customHeight="1">
      <c r="A164" s="108" t="s">
        <v>752</v>
      </c>
      <c r="B164" s="21" t="s">
        <v>752</v>
      </c>
      <c r="C164" s="22">
        <v>2</v>
      </c>
      <c r="D164" s="23">
        <v>113</v>
      </c>
      <c r="E164" s="16">
        <v>102</v>
      </c>
      <c r="F164" s="24" t="s">
        <v>1599</v>
      </c>
      <c r="G164" s="45"/>
    </row>
    <row r="165" spans="1:7" ht="20.25" customHeight="1">
      <c r="A165" s="108" t="s">
        <v>496</v>
      </c>
      <c r="B165" s="21" t="s">
        <v>496</v>
      </c>
      <c r="C165" s="22">
        <v>2</v>
      </c>
      <c r="D165" s="23">
        <v>650</v>
      </c>
      <c r="E165" s="16">
        <v>589</v>
      </c>
      <c r="F165" s="24" t="s">
        <v>1599</v>
      </c>
      <c r="G165" s="45"/>
    </row>
    <row r="166" spans="1:7" ht="20.25" customHeight="1">
      <c r="A166" s="109" t="s">
        <v>895</v>
      </c>
      <c r="B166" s="62" t="s">
        <v>895</v>
      </c>
      <c r="C166" s="63">
        <v>1</v>
      </c>
      <c r="D166" s="64">
        <v>7000</v>
      </c>
      <c r="E166" s="16">
        <v>6356</v>
      </c>
      <c r="F166" s="24" t="s">
        <v>1599</v>
      </c>
      <c r="G166" s="65"/>
    </row>
    <row r="167" spans="1:7" ht="20.25" customHeight="1" thickBot="1">
      <c r="A167" s="110" t="s">
        <v>784</v>
      </c>
      <c r="B167" s="102" t="s">
        <v>784</v>
      </c>
      <c r="C167" s="103">
        <v>1</v>
      </c>
      <c r="D167" s="104">
        <v>1072</v>
      </c>
      <c r="E167" s="66">
        <v>973</v>
      </c>
      <c r="F167" s="105" t="s">
        <v>1599</v>
      </c>
      <c r="G167" s="106"/>
    </row>
  </sheetData>
  <mergeCells count="12">
    <mergeCell ref="A5:B5"/>
    <mergeCell ref="A6:B6"/>
    <mergeCell ref="A65:B65"/>
    <mergeCell ref="A123:B123"/>
    <mergeCell ref="A1:G1"/>
    <mergeCell ref="A2:G2"/>
    <mergeCell ref="A3:A4"/>
    <mergeCell ref="B3:B4"/>
    <mergeCell ref="C3:C4"/>
    <mergeCell ref="D3:E3"/>
    <mergeCell ref="F3:F4"/>
    <mergeCell ref="G3:G4"/>
  </mergeCells>
  <phoneticPr fontId="18" type="noConversion"/>
  <pageMargins left="0.15748031496062992" right="0.27559055118110237" top="0.74803149606299213" bottom="0.74803149606299213" header="0.31496062992125984" footer="0.31496062992125984"/>
  <pageSetup paperSize="9" scale="85" orientation="portrait" verticalDpi="0" r:id="rId1"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O591"/>
  <sheetViews>
    <sheetView zoomScaleNormal="100" workbookViewId="0">
      <selection activeCell="A9" sqref="A9"/>
    </sheetView>
  </sheetViews>
  <sheetFormatPr defaultRowHeight="11.25"/>
  <cols>
    <col min="1" max="1" width="4.75" style="69" customWidth="1"/>
    <col min="2" max="2" width="19.5" style="92" customWidth="1"/>
    <col min="3" max="3" width="18.375" style="92" customWidth="1"/>
    <col min="4" max="4" width="10.5" style="92" bestFit="1" customWidth="1"/>
    <col min="5" max="5" width="30.875" style="92" customWidth="1"/>
    <col min="6" max="6" width="31.375" style="92" customWidth="1"/>
    <col min="7" max="7" width="9.5" style="93" customWidth="1"/>
    <col min="8" max="8" width="11.625" style="94" customWidth="1"/>
    <col min="9" max="9" width="9.875" style="94" customWidth="1"/>
    <col min="10" max="11" width="8" style="69" customWidth="1"/>
    <col min="12" max="12" width="8.25" style="69" customWidth="1"/>
    <col min="13" max="13" width="10.5" style="69" customWidth="1"/>
    <col min="14" max="14" width="12.75" style="95" customWidth="1"/>
    <col min="15" max="15" width="11.375" style="95" customWidth="1"/>
    <col min="16" max="254" width="9" style="69"/>
    <col min="255" max="255" width="4.75" style="69" customWidth="1"/>
    <col min="256" max="256" width="19.5" style="69" customWidth="1"/>
    <col min="257" max="257" width="18.375" style="69" customWidth="1"/>
    <col min="258" max="258" width="10.5" style="69" bestFit="1" customWidth="1"/>
    <col min="259" max="259" width="30.875" style="69" customWidth="1"/>
    <col min="260" max="260" width="31.375" style="69" customWidth="1"/>
    <col min="261" max="261" width="9.5" style="69" bestFit="1" customWidth="1"/>
    <col min="262" max="262" width="11.625" style="69" bestFit="1" customWidth="1"/>
    <col min="263" max="263" width="9.875" style="69" bestFit="1" customWidth="1"/>
    <col min="264" max="265" width="8" style="69" customWidth="1"/>
    <col min="266" max="266" width="8.25" style="69" customWidth="1"/>
    <col min="267" max="267" width="10.5" style="69" bestFit="1" customWidth="1"/>
    <col min="268" max="268" width="12.75" style="69" bestFit="1" customWidth="1"/>
    <col min="269" max="269" width="11.375" style="69" bestFit="1" customWidth="1"/>
    <col min="270" max="510" width="9" style="69"/>
    <col min="511" max="511" width="4.75" style="69" customWidth="1"/>
    <col min="512" max="512" width="19.5" style="69" customWidth="1"/>
    <col min="513" max="513" width="18.375" style="69" customWidth="1"/>
    <col min="514" max="514" width="10.5" style="69" bestFit="1" customWidth="1"/>
    <col min="515" max="515" width="30.875" style="69" customWidth="1"/>
    <col min="516" max="516" width="31.375" style="69" customWidth="1"/>
    <col min="517" max="517" width="9.5" style="69" bestFit="1" customWidth="1"/>
    <col min="518" max="518" width="11.625" style="69" bestFit="1" customWidth="1"/>
    <col min="519" max="519" width="9.875" style="69" bestFit="1" customWidth="1"/>
    <col min="520" max="521" width="8" style="69" customWidth="1"/>
    <col min="522" max="522" width="8.25" style="69" customWidth="1"/>
    <col min="523" max="523" width="10.5" style="69" bestFit="1" customWidth="1"/>
    <col min="524" max="524" width="12.75" style="69" bestFit="1" customWidth="1"/>
    <col min="525" max="525" width="11.375" style="69" bestFit="1" customWidth="1"/>
    <col min="526" max="766" width="9" style="69"/>
    <col min="767" max="767" width="4.75" style="69" customWidth="1"/>
    <col min="768" max="768" width="19.5" style="69" customWidth="1"/>
    <col min="769" max="769" width="18.375" style="69" customWidth="1"/>
    <col min="770" max="770" width="10.5" style="69" bestFit="1" customWidth="1"/>
    <col min="771" max="771" width="30.875" style="69" customWidth="1"/>
    <col min="772" max="772" width="31.375" style="69" customWidth="1"/>
    <col min="773" max="773" width="9.5" style="69" bestFit="1" customWidth="1"/>
    <col min="774" max="774" width="11.625" style="69" bestFit="1" customWidth="1"/>
    <col min="775" max="775" width="9.875" style="69" bestFit="1" customWidth="1"/>
    <col min="776" max="777" width="8" style="69" customWidth="1"/>
    <col min="778" max="778" width="8.25" style="69" customWidth="1"/>
    <col min="779" max="779" width="10.5" style="69" bestFit="1" customWidth="1"/>
    <col min="780" max="780" width="12.75" style="69" bestFit="1" customWidth="1"/>
    <col min="781" max="781" width="11.375" style="69" bestFit="1" customWidth="1"/>
    <col min="782" max="1022" width="9" style="69"/>
    <col min="1023" max="1023" width="4.75" style="69" customWidth="1"/>
    <col min="1024" max="1024" width="19.5" style="69" customWidth="1"/>
    <col min="1025" max="1025" width="18.375" style="69" customWidth="1"/>
    <col min="1026" max="1026" width="10.5" style="69" bestFit="1" customWidth="1"/>
    <col min="1027" max="1027" width="30.875" style="69" customWidth="1"/>
    <col min="1028" max="1028" width="31.375" style="69" customWidth="1"/>
    <col min="1029" max="1029" width="9.5" style="69" bestFit="1" customWidth="1"/>
    <col min="1030" max="1030" width="11.625" style="69" bestFit="1" customWidth="1"/>
    <col min="1031" max="1031" width="9.875" style="69" bestFit="1" customWidth="1"/>
    <col min="1032" max="1033" width="8" style="69" customWidth="1"/>
    <col min="1034" max="1034" width="8.25" style="69" customWidth="1"/>
    <col min="1035" max="1035" width="10.5" style="69" bestFit="1" customWidth="1"/>
    <col min="1036" max="1036" width="12.75" style="69" bestFit="1" customWidth="1"/>
    <col min="1037" max="1037" width="11.375" style="69" bestFit="1" customWidth="1"/>
    <col min="1038" max="1278" width="9" style="69"/>
    <col min="1279" max="1279" width="4.75" style="69" customWidth="1"/>
    <col min="1280" max="1280" width="19.5" style="69" customWidth="1"/>
    <col min="1281" max="1281" width="18.375" style="69" customWidth="1"/>
    <col min="1282" max="1282" width="10.5" style="69" bestFit="1" customWidth="1"/>
    <col min="1283" max="1283" width="30.875" style="69" customWidth="1"/>
    <col min="1284" max="1284" width="31.375" style="69" customWidth="1"/>
    <col min="1285" max="1285" width="9.5" style="69" bestFit="1" customWidth="1"/>
    <col min="1286" max="1286" width="11.625" style="69" bestFit="1" customWidth="1"/>
    <col min="1287" max="1287" width="9.875" style="69" bestFit="1" customWidth="1"/>
    <col min="1288" max="1289" width="8" style="69" customWidth="1"/>
    <col min="1290" max="1290" width="8.25" style="69" customWidth="1"/>
    <col min="1291" max="1291" width="10.5" style="69" bestFit="1" customWidth="1"/>
    <col min="1292" max="1292" width="12.75" style="69" bestFit="1" customWidth="1"/>
    <col min="1293" max="1293" width="11.375" style="69" bestFit="1" customWidth="1"/>
    <col min="1294" max="1534" width="9" style="69"/>
    <col min="1535" max="1535" width="4.75" style="69" customWidth="1"/>
    <col min="1536" max="1536" width="19.5" style="69" customWidth="1"/>
    <col min="1537" max="1537" width="18.375" style="69" customWidth="1"/>
    <col min="1538" max="1538" width="10.5" style="69" bestFit="1" customWidth="1"/>
    <col min="1539" max="1539" width="30.875" style="69" customWidth="1"/>
    <col min="1540" max="1540" width="31.375" style="69" customWidth="1"/>
    <col min="1541" max="1541" width="9.5" style="69" bestFit="1" customWidth="1"/>
    <col min="1542" max="1542" width="11.625" style="69" bestFit="1" customWidth="1"/>
    <col min="1543" max="1543" width="9.875" style="69" bestFit="1" customWidth="1"/>
    <col min="1544" max="1545" width="8" style="69" customWidth="1"/>
    <col min="1546" max="1546" width="8.25" style="69" customWidth="1"/>
    <col min="1547" max="1547" width="10.5" style="69" bestFit="1" customWidth="1"/>
    <col min="1548" max="1548" width="12.75" style="69" bestFit="1" customWidth="1"/>
    <col min="1549" max="1549" width="11.375" style="69" bestFit="1" customWidth="1"/>
    <col min="1550" max="1790" width="9" style="69"/>
    <col min="1791" max="1791" width="4.75" style="69" customWidth="1"/>
    <col min="1792" max="1792" width="19.5" style="69" customWidth="1"/>
    <col min="1793" max="1793" width="18.375" style="69" customWidth="1"/>
    <col min="1794" max="1794" width="10.5" style="69" bestFit="1" customWidth="1"/>
    <col min="1795" max="1795" width="30.875" style="69" customWidth="1"/>
    <col min="1796" max="1796" width="31.375" style="69" customWidth="1"/>
    <col min="1797" max="1797" width="9.5" style="69" bestFit="1" customWidth="1"/>
    <col min="1798" max="1798" width="11.625" style="69" bestFit="1" customWidth="1"/>
    <col min="1799" max="1799" width="9.875" style="69" bestFit="1" customWidth="1"/>
    <col min="1800" max="1801" width="8" style="69" customWidth="1"/>
    <col min="1802" max="1802" width="8.25" style="69" customWidth="1"/>
    <col min="1803" max="1803" width="10.5" style="69" bestFit="1" customWidth="1"/>
    <col min="1804" max="1804" width="12.75" style="69" bestFit="1" customWidth="1"/>
    <col min="1805" max="1805" width="11.375" style="69" bestFit="1" customWidth="1"/>
    <col min="1806" max="2046" width="9" style="69"/>
    <col min="2047" max="2047" width="4.75" style="69" customWidth="1"/>
    <col min="2048" max="2048" width="19.5" style="69" customWidth="1"/>
    <col min="2049" max="2049" width="18.375" style="69" customWidth="1"/>
    <col min="2050" max="2050" width="10.5" style="69" bestFit="1" customWidth="1"/>
    <col min="2051" max="2051" width="30.875" style="69" customWidth="1"/>
    <col min="2052" max="2052" width="31.375" style="69" customWidth="1"/>
    <col min="2053" max="2053" width="9.5" style="69" bestFit="1" customWidth="1"/>
    <col min="2054" max="2054" width="11.625" style="69" bestFit="1" customWidth="1"/>
    <col min="2055" max="2055" width="9.875" style="69" bestFit="1" customWidth="1"/>
    <col min="2056" max="2057" width="8" style="69" customWidth="1"/>
    <col min="2058" max="2058" width="8.25" style="69" customWidth="1"/>
    <col min="2059" max="2059" width="10.5" style="69" bestFit="1" customWidth="1"/>
    <col min="2060" max="2060" width="12.75" style="69" bestFit="1" customWidth="1"/>
    <col min="2061" max="2061" width="11.375" style="69" bestFit="1" customWidth="1"/>
    <col min="2062" max="2302" width="9" style="69"/>
    <col min="2303" max="2303" width="4.75" style="69" customWidth="1"/>
    <col min="2304" max="2304" width="19.5" style="69" customWidth="1"/>
    <col min="2305" max="2305" width="18.375" style="69" customWidth="1"/>
    <col min="2306" max="2306" width="10.5" style="69" bestFit="1" customWidth="1"/>
    <col min="2307" max="2307" width="30.875" style="69" customWidth="1"/>
    <col min="2308" max="2308" width="31.375" style="69" customWidth="1"/>
    <col min="2309" max="2309" width="9.5" style="69" bestFit="1" customWidth="1"/>
    <col min="2310" max="2310" width="11.625" style="69" bestFit="1" customWidth="1"/>
    <col min="2311" max="2311" width="9.875" style="69" bestFit="1" customWidth="1"/>
    <col min="2312" max="2313" width="8" style="69" customWidth="1"/>
    <col min="2314" max="2314" width="8.25" style="69" customWidth="1"/>
    <col min="2315" max="2315" width="10.5" style="69" bestFit="1" customWidth="1"/>
    <col min="2316" max="2316" width="12.75" style="69" bestFit="1" customWidth="1"/>
    <col min="2317" max="2317" width="11.375" style="69" bestFit="1" customWidth="1"/>
    <col min="2318" max="2558" width="9" style="69"/>
    <col min="2559" max="2559" width="4.75" style="69" customWidth="1"/>
    <col min="2560" max="2560" width="19.5" style="69" customWidth="1"/>
    <col min="2561" max="2561" width="18.375" style="69" customWidth="1"/>
    <col min="2562" max="2562" width="10.5" style="69" bestFit="1" customWidth="1"/>
    <col min="2563" max="2563" width="30.875" style="69" customWidth="1"/>
    <col min="2564" max="2564" width="31.375" style="69" customWidth="1"/>
    <col min="2565" max="2565" width="9.5" style="69" bestFit="1" customWidth="1"/>
    <col min="2566" max="2566" width="11.625" style="69" bestFit="1" customWidth="1"/>
    <col min="2567" max="2567" width="9.875" style="69" bestFit="1" customWidth="1"/>
    <col min="2568" max="2569" width="8" style="69" customWidth="1"/>
    <col min="2570" max="2570" width="8.25" style="69" customWidth="1"/>
    <col min="2571" max="2571" width="10.5" style="69" bestFit="1" customWidth="1"/>
    <col min="2572" max="2572" width="12.75" style="69" bestFit="1" customWidth="1"/>
    <col min="2573" max="2573" width="11.375" style="69" bestFit="1" customWidth="1"/>
    <col min="2574" max="2814" width="9" style="69"/>
    <col min="2815" max="2815" width="4.75" style="69" customWidth="1"/>
    <col min="2816" max="2816" width="19.5" style="69" customWidth="1"/>
    <col min="2817" max="2817" width="18.375" style="69" customWidth="1"/>
    <col min="2818" max="2818" width="10.5" style="69" bestFit="1" customWidth="1"/>
    <col min="2819" max="2819" width="30.875" style="69" customWidth="1"/>
    <col min="2820" max="2820" width="31.375" style="69" customWidth="1"/>
    <col min="2821" max="2821" width="9.5" style="69" bestFit="1" customWidth="1"/>
    <col min="2822" max="2822" width="11.625" style="69" bestFit="1" customWidth="1"/>
    <col min="2823" max="2823" width="9.875" style="69" bestFit="1" customWidth="1"/>
    <col min="2824" max="2825" width="8" style="69" customWidth="1"/>
    <col min="2826" max="2826" width="8.25" style="69" customWidth="1"/>
    <col min="2827" max="2827" width="10.5" style="69" bestFit="1" customWidth="1"/>
    <col min="2828" max="2828" width="12.75" style="69" bestFit="1" customWidth="1"/>
    <col min="2829" max="2829" width="11.375" style="69" bestFit="1" customWidth="1"/>
    <col min="2830" max="3070" width="9" style="69"/>
    <col min="3071" max="3071" width="4.75" style="69" customWidth="1"/>
    <col min="3072" max="3072" width="19.5" style="69" customWidth="1"/>
    <col min="3073" max="3073" width="18.375" style="69" customWidth="1"/>
    <col min="3074" max="3074" width="10.5" style="69" bestFit="1" customWidth="1"/>
    <col min="3075" max="3075" width="30.875" style="69" customWidth="1"/>
    <col min="3076" max="3076" width="31.375" style="69" customWidth="1"/>
    <col min="3077" max="3077" width="9.5" style="69" bestFit="1" customWidth="1"/>
    <col min="3078" max="3078" width="11.625" style="69" bestFit="1" customWidth="1"/>
    <col min="3079" max="3079" width="9.875" style="69" bestFit="1" customWidth="1"/>
    <col min="3080" max="3081" width="8" style="69" customWidth="1"/>
    <col min="3082" max="3082" width="8.25" style="69" customWidth="1"/>
    <col min="3083" max="3083" width="10.5" style="69" bestFit="1" customWidth="1"/>
    <col min="3084" max="3084" width="12.75" style="69" bestFit="1" customWidth="1"/>
    <col min="3085" max="3085" width="11.375" style="69" bestFit="1" customWidth="1"/>
    <col min="3086" max="3326" width="9" style="69"/>
    <col min="3327" max="3327" width="4.75" style="69" customWidth="1"/>
    <col min="3328" max="3328" width="19.5" style="69" customWidth="1"/>
    <col min="3329" max="3329" width="18.375" style="69" customWidth="1"/>
    <col min="3330" max="3330" width="10.5" style="69" bestFit="1" customWidth="1"/>
    <col min="3331" max="3331" width="30.875" style="69" customWidth="1"/>
    <col min="3332" max="3332" width="31.375" style="69" customWidth="1"/>
    <col min="3333" max="3333" width="9.5" style="69" bestFit="1" customWidth="1"/>
    <col min="3334" max="3334" width="11.625" style="69" bestFit="1" customWidth="1"/>
    <col min="3335" max="3335" width="9.875" style="69" bestFit="1" customWidth="1"/>
    <col min="3336" max="3337" width="8" style="69" customWidth="1"/>
    <col min="3338" max="3338" width="8.25" style="69" customWidth="1"/>
    <col min="3339" max="3339" width="10.5" style="69" bestFit="1" customWidth="1"/>
    <col min="3340" max="3340" width="12.75" style="69" bestFit="1" customWidth="1"/>
    <col min="3341" max="3341" width="11.375" style="69" bestFit="1" customWidth="1"/>
    <col min="3342" max="3582" width="9" style="69"/>
    <col min="3583" max="3583" width="4.75" style="69" customWidth="1"/>
    <col min="3584" max="3584" width="19.5" style="69" customWidth="1"/>
    <col min="3585" max="3585" width="18.375" style="69" customWidth="1"/>
    <col min="3586" max="3586" width="10.5" style="69" bestFit="1" customWidth="1"/>
    <col min="3587" max="3587" width="30.875" style="69" customWidth="1"/>
    <col min="3588" max="3588" width="31.375" style="69" customWidth="1"/>
    <col min="3589" max="3589" width="9.5" style="69" bestFit="1" customWidth="1"/>
    <col min="3590" max="3590" width="11.625" style="69" bestFit="1" customWidth="1"/>
    <col min="3591" max="3591" width="9.875" style="69" bestFit="1" customWidth="1"/>
    <col min="3592" max="3593" width="8" style="69" customWidth="1"/>
    <col min="3594" max="3594" width="8.25" style="69" customWidth="1"/>
    <col min="3595" max="3595" width="10.5" style="69" bestFit="1" customWidth="1"/>
    <col min="3596" max="3596" width="12.75" style="69" bestFit="1" customWidth="1"/>
    <col min="3597" max="3597" width="11.375" style="69" bestFit="1" customWidth="1"/>
    <col min="3598" max="3838" width="9" style="69"/>
    <col min="3839" max="3839" width="4.75" style="69" customWidth="1"/>
    <col min="3840" max="3840" width="19.5" style="69" customWidth="1"/>
    <col min="3841" max="3841" width="18.375" style="69" customWidth="1"/>
    <col min="3842" max="3842" width="10.5" style="69" bestFit="1" customWidth="1"/>
    <col min="3843" max="3843" width="30.875" style="69" customWidth="1"/>
    <col min="3844" max="3844" width="31.375" style="69" customWidth="1"/>
    <col min="3845" max="3845" width="9.5" style="69" bestFit="1" customWidth="1"/>
    <col min="3846" max="3846" width="11.625" style="69" bestFit="1" customWidth="1"/>
    <col min="3847" max="3847" width="9.875" style="69" bestFit="1" customWidth="1"/>
    <col min="3848" max="3849" width="8" style="69" customWidth="1"/>
    <col min="3850" max="3850" width="8.25" style="69" customWidth="1"/>
    <col min="3851" max="3851" width="10.5" style="69" bestFit="1" customWidth="1"/>
    <col min="3852" max="3852" width="12.75" style="69" bestFit="1" customWidth="1"/>
    <col min="3853" max="3853" width="11.375" style="69" bestFit="1" customWidth="1"/>
    <col min="3854" max="4094" width="9" style="69"/>
    <col min="4095" max="4095" width="4.75" style="69" customWidth="1"/>
    <col min="4096" max="4096" width="19.5" style="69" customWidth="1"/>
    <col min="4097" max="4097" width="18.375" style="69" customWidth="1"/>
    <col min="4098" max="4098" width="10.5" style="69" bestFit="1" customWidth="1"/>
    <col min="4099" max="4099" width="30.875" style="69" customWidth="1"/>
    <col min="4100" max="4100" width="31.375" style="69" customWidth="1"/>
    <col min="4101" max="4101" width="9.5" style="69" bestFit="1" customWidth="1"/>
    <col min="4102" max="4102" width="11.625" style="69" bestFit="1" customWidth="1"/>
    <col min="4103" max="4103" width="9.875" style="69" bestFit="1" customWidth="1"/>
    <col min="4104" max="4105" width="8" style="69" customWidth="1"/>
    <col min="4106" max="4106" width="8.25" style="69" customWidth="1"/>
    <col min="4107" max="4107" width="10.5" style="69" bestFit="1" customWidth="1"/>
    <col min="4108" max="4108" width="12.75" style="69" bestFit="1" customWidth="1"/>
    <col min="4109" max="4109" width="11.375" style="69" bestFit="1" customWidth="1"/>
    <col min="4110" max="4350" width="9" style="69"/>
    <col min="4351" max="4351" width="4.75" style="69" customWidth="1"/>
    <col min="4352" max="4352" width="19.5" style="69" customWidth="1"/>
    <col min="4353" max="4353" width="18.375" style="69" customWidth="1"/>
    <col min="4354" max="4354" width="10.5" style="69" bestFit="1" customWidth="1"/>
    <col min="4355" max="4355" width="30.875" style="69" customWidth="1"/>
    <col min="4356" max="4356" width="31.375" style="69" customWidth="1"/>
    <col min="4357" max="4357" width="9.5" style="69" bestFit="1" customWidth="1"/>
    <col min="4358" max="4358" width="11.625" style="69" bestFit="1" customWidth="1"/>
    <col min="4359" max="4359" width="9.875" style="69" bestFit="1" customWidth="1"/>
    <col min="4360" max="4361" width="8" style="69" customWidth="1"/>
    <col min="4362" max="4362" width="8.25" style="69" customWidth="1"/>
    <col min="4363" max="4363" width="10.5" style="69" bestFit="1" customWidth="1"/>
    <col min="4364" max="4364" width="12.75" style="69" bestFit="1" customWidth="1"/>
    <col min="4365" max="4365" width="11.375" style="69" bestFit="1" customWidth="1"/>
    <col min="4366" max="4606" width="9" style="69"/>
    <col min="4607" max="4607" width="4.75" style="69" customWidth="1"/>
    <col min="4608" max="4608" width="19.5" style="69" customWidth="1"/>
    <col min="4609" max="4609" width="18.375" style="69" customWidth="1"/>
    <col min="4610" max="4610" width="10.5" style="69" bestFit="1" customWidth="1"/>
    <col min="4611" max="4611" width="30.875" style="69" customWidth="1"/>
    <col min="4612" max="4612" width="31.375" style="69" customWidth="1"/>
    <col min="4613" max="4613" width="9.5" style="69" bestFit="1" customWidth="1"/>
    <col min="4614" max="4614" width="11.625" style="69" bestFit="1" customWidth="1"/>
    <col min="4615" max="4615" width="9.875" style="69" bestFit="1" customWidth="1"/>
    <col min="4616" max="4617" width="8" style="69" customWidth="1"/>
    <col min="4618" max="4618" width="8.25" style="69" customWidth="1"/>
    <col min="4619" max="4619" width="10.5" style="69" bestFit="1" customWidth="1"/>
    <col min="4620" max="4620" width="12.75" style="69" bestFit="1" customWidth="1"/>
    <col min="4621" max="4621" width="11.375" style="69" bestFit="1" customWidth="1"/>
    <col min="4622" max="4862" width="9" style="69"/>
    <col min="4863" max="4863" width="4.75" style="69" customWidth="1"/>
    <col min="4864" max="4864" width="19.5" style="69" customWidth="1"/>
    <col min="4865" max="4865" width="18.375" style="69" customWidth="1"/>
    <col min="4866" max="4866" width="10.5" style="69" bestFit="1" customWidth="1"/>
    <col min="4867" max="4867" width="30.875" style="69" customWidth="1"/>
    <col min="4868" max="4868" width="31.375" style="69" customWidth="1"/>
    <col min="4869" max="4869" width="9.5" style="69" bestFit="1" customWidth="1"/>
    <col min="4870" max="4870" width="11.625" style="69" bestFit="1" customWidth="1"/>
    <col min="4871" max="4871" width="9.875" style="69" bestFit="1" customWidth="1"/>
    <col min="4872" max="4873" width="8" style="69" customWidth="1"/>
    <col min="4874" max="4874" width="8.25" style="69" customWidth="1"/>
    <col min="4875" max="4875" width="10.5" style="69" bestFit="1" customWidth="1"/>
    <col min="4876" max="4876" width="12.75" style="69" bestFit="1" customWidth="1"/>
    <col min="4877" max="4877" width="11.375" style="69" bestFit="1" customWidth="1"/>
    <col min="4878" max="5118" width="9" style="69"/>
    <col min="5119" max="5119" width="4.75" style="69" customWidth="1"/>
    <col min="5120" max="5120" width="19.5" style="69" customWidth="1"/>
    <col min="5121" max="5121" width="18.375" style="69" customWidth="1"/>
    <col min="5122" max="5122" width="10.5" style="69" bestFit="1" customWidth="1"/>
    <col min="5123" max="5123" width="30.875" style="69" customWidth="1"/>
    <col min="5124" max="5124" width="31.375" style="69" customWidth="1"/>
    <col min="5125" max="5125" width="9.5" style="69" bestFit="1" customWidth="1"/>
    <col min="5126" max="5126" width="11.625" style="69" bestFit="1" customWidth="1"/>
    <col min="5127" max="5127" width="9.875" style="69" bestFit="1" customWidth="1"/>
    <col min="5128" max="5129" width="8" style="69" customWidth="1"/>
    <col min="5130" max="5130" width="8.25" style="69" customWidth="1"/>
    <col min="5131" max="5131" width="10.5" style="69" bestFit="1" customWidth="1"/>
    <col min="5132" max="5132" width="12.75" style="69" bestFit="1" customWidth="1"/>
    <col min="5133" max="5133" width="11.375" style="69" bestFit="1" customWidth="1"/>
    <col min="5134" max="5374" width="9" style="69"/>
    <col min="5375" max="5375" width="4.75" style="69" customWidth="1"/>
    <col min="5376" max="5376" width="19.5" style="69" customWidth="1"/>
    <col min="5377" max="5377" width="18.375" style="69" customWidth="1"/>
    <col min="5378" max="5378" width="10.5" style="69" bestFit="1" customWidth="1"/>
    <col min="5379" max="5379" width="30.875" style="69" customWidth="1"/>
    <col min="5380" max="5380" width="31.375" style="69" customWidth="1"/>
    <col min="5381" max="5381" width="9.5" style="69" bestFit="1" customWidth="1"/>
    <col min="5382" max="5382" width="11.625" style="69" bestFit="1" customWidth="1"/>
    <col min="5383" max="5383" width="9.875" style="69" bestFit="1" customWidth="1"/>
    <col min="5384" max="5385" width="8" style="69" customWidth="1"/>
    <col min="5386" max="5386" width="8.25" style="69" customWidth="1"/>
    <col min="5387" max="5387" width="10.5" style="69" bestFit="1" customWidth="1"/>
    <col min="5388" max="5388" width="12.75" style="69" bestFit="1" customWidth="1"/>
    <col min="5389" max="5389" width="11.375" style="69" bestFit="1" customWidth="1"/>
    <col min="5390" max="5630" width="9" style="69"/>
    <col min="5631" max="5631" width="4.75" style="69" customWidth="1"/>
    <col min="5632" max="5632" width="19.5" style="69" customWidth="1"/>
    <col min="5633" max="5633" width="18.375" style="69" customWidth="1"/>
    <col min="5634" max="5634" width="10.5" style="69" bestFit="1" customWidth="1"/>
    <col min="5635" max="5635" width="30.875" style="69" customWidth="1"/>
    <col min="5636" max="5636" width="31.375" style="69" customWidth="1"/>
    <col min="5637" max="5637" width="9.5" style="69" bestFit="1" customWidth="1"/>
    <col min="5638" max="5638" width="11.625" style="69" bestFit="1" customWidth="1"/>
    <col min="5639" max="5639" width="9.875" style="69" bestFit="1" customWidth="1"/>
    <col min="5640" max="5641" width="8" style="69" customWidth="1"/>
    <col min="5642" max="5642" width="8.25" style="69" customWidth="1"/>
    <col min="5643" max="5643" width="10.5" style="69" bestFit="1" customWidth="1"/>
    <col min="5644" max="5644" width="12.75" style="69" bestFit="1" customWidth="1"/>
    <col min="5645" max="5645" width="11.375" style="69" bestFit="1" customWidth="1"/>
    <col min="5646" max="5886" width="9" style="69"/>
    <col min="5887" max="5887" width="4.75" style="69" customWidth="1"/>
    <col min="5888" max="5888" width="19.5" style="69" customWidth="1"/>
    <col min="5889" max="5889" width="18.375" style="69" customWidth="1"/>
    <col min="5890" max="5890" width="10.5" style="69" bestFit="1" customWidth="1"/>
    <col min="5891" max="5891" width="30.875" style="69" customWidth="1"/>
    <col min="5892" max="5892" width="31.375" style="69" customWidth="1"/>
    <col min="5893" max="5893" width="9.5" style="69" bestFit="1" customWidth="1"/>
    <col min="5894" max="5894" width="11.625" style="69" bestFit="1" customWidth="1"/>
    <col min="5895" max="5895" width="9.875" style="69" bestFit="1" customWidth="1"/>
    <col min="5896" max="5897" width="8" style="69" customWidth="1"/>
    <col min="5898" max="5898" width="8.25" style="69" customWidth="1"/>
    <col min="5899" max="5899" width="10.5" style="69" bestFit="1" customWidth="1"/>
    <col min="5900" max="5900" width="12.75" style="69" bestFit="1" customWidth="1"/>
    <col min="5901" max="5901" width="11.375" style="69" bestFit="1" customWidth="1"/>
    <col min="5902" max="6142" width="9" style="69"/>
    <col min="6143" max="6143" width="4.75" style="69" customWidth="1"/>
    <col min="6144" max="6144" width="19.5" style="69" customWidth="1"/>
    <col min="6145" max="6145" width="18.375" style="69" customWidth="1"/>
    <col min="6146" max="6146" width="10.5" style="69" bestFit="1" customWidth="1"/>
    <col min="6147" max="6147" width="30.875" style="69" customWidth="1"/>
    <col min="6148" max="6148" width="31.375" style="69" customWidth="1"/>
    <col min="6149" max="6149" width="9.5" style="69" bestFit="1" customWidth="1"/>
    <col min="6150" max="6150" width="11.625" style="69" bestFit="1" customWidth="1"/>
    <col min="6151" max="6151" width="9.875" style="69" bestFit="1" customWidth="1"/>
    <col min="6152" max="6153" width="8" style="69" customWidth="1"/>
    <col min="6154" max="6154" width="8.25" style="69" customWidth="1"/>
    <col min="6155" max="6155" width="10.5" style="69" bestFit="1" customWidth="1"/>
    <col min="6156" max="6156" width="12.75" style="69" bestFit="1" customWidth="1"/>
    <col min="6157" max="6157" width="11.375" style="69" bestFit="1" customWidth="1"/>
    <col min="6158" max="6398" width="9" style="69"/>
    <col min="6399" max="6399" width="4.75" style="69" customWidth="1"/>
    <col min="6400" max="6400" width="19.5" style="69" customWidth="1"/>
    <col min="6401" max="6401" width="18.375" style="69" customWidth="1"/>
    <col min="6402" max="6402" width="10.5" style="69" bestFit="1" customWidth="1"/>
    <col min="6403" max="6403" width="30.875" style="69" customWidth="1"/>
    <col min="6404" max="6404" width="31.375" style="69" customWidth="1"/>
    <col min="6405" max="6405" width="9.5" style="69" bestFit="1" customWidth="1"/>
    <col min="6406" max="6406" width="11.625" style="69" bestFit="1" customWidth="1"/>
    <col min="6407" max="6407" width="9.875" style="69" bestFit="1" customWidth="1"/>
    <col min="6408" max="6409" width="8" style="69" customWidth="1"/>
    <col min="6410" max="6410" width="8.25" style="69" customWidth="1"/>
    <col min="6411" max="6411" width="10.5" style="69" bestFit="1" customWidth="1"/>
    <col min="6412" max="6412" width="12.75" style="69" bestFit="1" customWidth="1"/>
    <col min="6413" max="6413" width="11.375" style="69" bestFit="1" customWidth="1"/>
    <col min="6414" max="6654" width="9" style="69"/>
    <col min="6655" max="6655" width="4.75" style="69" customWidth="1"/>
    <col min="6656" max="6656" width="19.5" style="69" customWidth="1"/>
    <col min="6657" max="6657" width="18.375" style="69" customWidth="1"/>
    <col min="6658" max="6658" width="10.5" style="69" bestFit="1" customWidth="1"/>
    <col min="6659" max="6659" width="30.875" style="69" customWidth="1"/>
    <col min="6660" max="6660" width="31.375" style="69" customWidth="1"/>
    <col min="6661" max="6661" width="9.5" style="69" bestFit="1" customWidth="1"/>
    <col min="6662" max="6662" width="11.625" style="69" bestFit="1" customWidth="1"/>
    <col min="6663" max="6663" width="9.875" style="69" bestFit="1" customWidth="1"/>
    <col min="6664" max="6665" width="8" style="69" customWidth="1"/>
    <col min="6666" max="6666" width="8.25" style="69" customWidth="1"/>
    <col min="6667" max="6667" width="10.5" style="69" bestFit="1" customWidth="1"/>
    <col min="6668" max="6668" width="12.75" style="69" bestFit="1" customWidth="1"/>
    <col min="6669" max="6669" width="11.375" style="69" bestFit="1" customWidth="1"/>
    <col min="6670" max="6910" width="9" style="69"/>
    <col min="6911" max="6911" width="4.75" style="69" customWidth="1"/>
    <col min="6912" max="6912" width="19.5" style="69" customWidth="1"/>
    <col min="6913" max="6913" width="18.375" style="69" customWidth="1"/>
    <col min="6914" max="6914" width="10.5" style="69" bestFit="1" customWidth="1"/>
    <col min="6915" max="6915" width="30.875" style="69" customWidth="1"/>
    <col min="6916" max="6916" width="31.375" style="69" customWidth="1"/>
    <col min="6917" max="6917" width="9.5" style="69" bestFit="1" customWidth="1"/>
    <col min="6918" max="6918" width="11.625" style="69" bestFit="1" customWidth="1"/>
    <col min="6919" max="6919" width="9.875" style="69" bestFit="1" customWidth="1"/>
    <col min="6920" max="6921" width="8" style="69" customWidth="1"/>
    <col min="6922" max="6922" width="8.25" style="69" customWidth="1"/>
    <col min="6923" max="6923" width="10.5" style="69" bestFit="1" customWidth="1"/>
    <col min="6924" max="6924" width="12.75" style="69" bestFit="1" customWidth="1"/>
    <col min="6925" max="6925" width="11.375" style="69" bestFit="1" customWidth="1"/>
    <col min="6926" max="7166" width="9" style="69"/>
    <col min="7167" max="7167" width="4.75" style="69" customWidth="1"/>
    <col min="7168" max="7168" width="19.5" style="69" customWidth="1"/>
    <col min="7169" max="7169" width="18.375" style="69" customWidth="1"/>
    <col min="7170" max="7170" width="10.5" style="69" bestFit="1" customWidth="1"/>
    <col min="7171" max="7171" width="30.875" style="69" customWidth="1"/>
    <col min="7172" max="7172" width="31.375" style="69" customWidth="1"/>
    <col min="7173" max="7173" width="9.5" style="69" bestFit="1" customWidth="1"/>
    <col min="7174" max="7174" width="11.625" style="69" bestFit="1" customWidth="1"/>
    <col min="7175" max="7175" width="9.875" style="69" bestFit="1" customWidth="1"/>
    <col min="7176" max="7177" width="8" style="69" customWidth="1"/>
    <col min="7178" max="7178" width="8.25" style="69" customWidth="1"/>
    <col min="7179" max="7179" width="10.5" style="69" bestFit="1" customWidth="1"/>
    <col min="7180" max="7180" width="12.75" style="69" bestFit="1" customWidth="1"/>
    <col min="7181" max="7181" width="11.375" style="69" bestFit="1" customWidth="1"/>
    <col min="7182" max="7422" width="9" style="69"/>
    <col min="7423" max="7423" width="4.75" style="69" customWidth="1"/>
    <col min="7424" max="7424" width="19.5" style="69" customWidth="1"/>
    <col min="7425" max="7425" width="18.375" style="69" customWidth="1"/>
    <col min="7426" max="7426" width="10.5" style="69" bestFit="1" customWidth="1"/>
    <col min="7427" max="7427" width="30.875" style="69" customWidth="1"/>
    <col min="7428" max="7428" width="31.375" style="69" customWidth="1"/>
    <col min="7429" max="7429" width="9.5" style="69" bestFit="1" customWidth="1"/>
    <col min="7430" max="7430" width="11.625" style="69" bestFit="1" customWidth="1"/>
    <col min="7431" max="7431" width="9.875" style="69" bestFit="1" customWidth="1"/>
    <col min="7432" max="7433" width="8" style="69" customWidth="1"/>
    <col min="7434" max="7434" width="8.25" style="69" customWidth="1"/>
    <col min="7435" max="7435" width="10.5" style="69" bestFit="1" customWidth="1"/>
    <col min="7436" max="7436" width="12.75" style="69" bestFit="1" customWidth="1"/>
    <col min="7437" max="7437" width="11.375" style="69" bestFit="1" customWidth="1"/>
    <col min="7438" max="7678" width="9" style="69"/>
    <col min="7679" max="7679" width="4.75" style="69" customWidth="1"/>
    <col min="7680" max="7680" width="19.5" style="69" customWidth="1"/>
    <col min="7681" max="7681" width="18.375" style="69" customWidth="1"/>
    <col min="7682" max="7682" width="10.5" style="69" bestFit="1" customWidth="1"/>
    <col min="7683" max="7683" width="30.875" style="69" customWidth="1"/>
    <col min="7684" max="7684" width="31.375" style="69" customWidth="1"/>
    <col min="7685" max="7685" width="9.5" style="69" bestFit="1" customWidth="1"/>
    <col min="7686" max="7686" width="11.625" style="69" bestFit="1" customWidth="1"/>
    <col min="7687" max="7687" width="9.875" style="69" bestFit="1" customWidth="1"/>
    <col min="7688" max="7689" width="8" style="69" customWidth="1"/>
    <col min="7690" max="7690" width="8.25" style="69" customWidth="1"/>
    <col min="7691" max="7691" width="10.5" style="69" bestFit="1" customWidth="1"/>
    <col min="7692" max="7692" width="12.75" style="69" bestFit="1" customWidth="1"/>
    <col min="7693" max="7693" width="11.375" style="69" bestFit="1" customWidth="1"/>
    <col min="7694" max="7934" width="9" style="69"/>
    <col min="7935" max="7935" width="4.75" style="69" customWidth="1"/>
    <col min="7936" max="7936" width="19.5" style="69" customWidth="1"/>
    <col min="7937" max="7937" width="18.375" style="69" customWidth="1"/>
    <col min="7938" max="7938" width="10.5" style="69" bestFit="1" customWidth="1"/>
    <col min="7939" max="7939" width="30.875" style="69" customWidth="1"/>
    <col min="7940" max="7940" width="31.375" style="69" customWidth="1"/>
    <col min="7941" max="7941" width="9.5" style="69" bestFit="1" customWidth="1"/>
    <col min="7942" max="7942" width="11.625" style="69" bestFit="1" customWidth="1"/>
    <col min="7943" max="7943" width="9.875" style="69" bestFit="1" customWidth="1"/>
    <col min="7944" max="7945" width="8" style="69" customWidth="1"/>
    <col min="7946" max="7946" width="8.25" style="69" customWidth="1"/>
    <col min="7947" max="7947" width="10.5" style="69" bestFit="1" customWidth="1"/>
    <col min="7948" max="7948" width="12.75" style="69" bestFit="1" customWidth="1"/>
    <col min="7949" max="7949" width="11.375" style="69" bestFit="1" customWidth="1"/>
    <col min="7950" max="8190" width="9" style="69"/>
    <col min="8191" max="8191" width="4.75" style="69" customWidth="1"/>
    <col min="8192" max="8192" width="19.5" style="69" customWidth="1"/>
    <col min="8193" max="8193" width="18.375" style="69" customWidth="1"/>
    <col min="8194" max="8194" width="10.5" style="69" bestFit="1" customWidth="1"/>
    <col min="8195" max="8195" width="30.875" style="69" customWidth="1"/>
    <col min="8196" max="8196" width="31.375" style="69" customWidth="1"/>
    <col min="8197" max="8197" width="9.5" style="69" bestFit="1" customWidth="1"/>
    <col min="8198" max="8198" width="11.625" style="69" bestFit="1" customWidth="1"/>
    <col min="8199" max="8199" width="9.875" style="69" bestFit="1" customWidth="1"/>
    <col min="8200" max="8201" width="8" style="69" customWidth="1"/>
    <col min="8202" max="8202" width="8.25" style="69" customWidth="1"/>
    <col min="8203" max="8203" width="10.5" style="69" bestFit="1" customWidth="1"/>
    <col min="8204" max="8204" width="12.75" style="69" bestFit="1" customWidth="1"/>
    <col min="8205" max="8205" width="11.375" style="69" bestFit="1" customWidth="1"/>
    <col min="8206" max="8446" width="9" style="69"/>
    <col min="8447" max="8447" width="4.75" style="69" customWidth="1"/>
    <col min="8448" max="8448" width="19.5" style="69" customWidth="1"/>
    <col min="8449" max="8449" width="18.375" style="69" customWidth="1"/>
    <col min="8450" max="8450" width="10.5" style="69" bestFit="1" customWidth="1"/>
    <col min="8451" max="8451" width="30.875" style="69" customWidth="1"/>
    <col min="8452" max="8452" width="31.375" style="69" customWidth="1"/>
    <col min="8453" max="8453" width="9.5" style="69" bestFit="1" customWidth="1"/>
    <col min="8454" max="8454" width="11.625" style="69" bestFit="1" customWidth="1"/>
    <col min="8455" max="8455" width="9.875" style="69" bestFit="1" customWidth="1"/>
    <col min="8456" max="8457" width="8" style="69" customWidth="1"/>
    <col min="8458" max="8458" width="8.25" style="69" customWidth="1"/>
    <col min="8459" max="8459" width="10.5" style="69" bestFit="1" customWidth="1"/>
    <col min="8460" max="8460" width="12.75" style="69" bestFit="1" customWidth="1"/>
    <col min="8461" max="8461" width="11.375" style="69" bestFit="1" customWidth="1"/>
    <col min="8462" max="8702" width="9" style="69"/>
    <col min="8703" max="8703" width="4.75" style="69" customWidth="1"/>
    <col min="8704" max="8704" width="19.5" style="69" customWidth="1"/>
    <col min="8705" max="8705" width="18.375" style="69" customWidth="1"/>
    <col min="8706" max="8706" width="10.5" style="69" bestFit="1" customWidth="1"/>
    <col min="8707" max="8707" width="30.875" style="69" customWidth="1"/>
    <col min="8708" max="8708" width="31.375" style="69" customWidth="1"/>
    <col min="8709" max="8709" width="9.5" style="69" bestFit="1" customWidth="1"/>
    <col min="8710" max="8710" width="11.625" style="69" bestFit="1" customWidth="1"/>
    <col min="8711" max="8711" width="9.875" style="69" bestFit="1" customWidth="1"/>
    <col min="8712" max="8713" width="8" style="69" customWidth="1"/>
    <col min="8714" max="8714" width="8.25" style="69" customWidth="1"/>
    <col min="8715" max="8715" width="10.5" style="69" bestFit="1" customWidth="1"/>
    <col min="8716" max="8716" width="12.75" style="69" bestFit="1" customWidth="1"/>
    <col min="8717" max="8717" width="11.375" style="69" bestFit="1" customWidth="1"/>
    <col min="8718" max="8958" width="9" style="69"/>
    <col min="8959" max="8959" width="4.75" style="69" customWidth="1"/>
    <col min="8960" max="8960" width="19.5" style="69" customWidth="1"/>
    <col min="8961" max="8961" width="18.375" style="69" customWidth="1"/>
    <col min="8962" max="8962" width="10.5" style="69" bestFit="1" customWidth="1"/>
    <col min="8963" max="8963" width="30.875" style="69" customWidth="1"/>
    <col min="8964" max="8964" width="31.375" style="69" customWidth="1"/>
    <col min="8965" max="8965" width="9.5" style="69" bestFit="1" customWidth="1"/>
    <col min="8966" max="8966" width="11.625" style="69" bestFit="1" customWidth="1"/>
    <col min="8967" max="8967" width="9.875" style="69" bestFit="1" customWidth="1"/>
    <col min="8968" max="8969" width="8" style="69" customWidth="1"/>
    <col min="8970" max="8970" width="8.25" style="69" customWidth="1"/>
    <col min="8971" max="8971" width="10.5" style="69" bestFit="1" customWidth="1"/>
    <col min="8972" max="8972" width="12.75" style="69" bestFit="1" customWidth="1"/>
    <col min="8973" max="8973" width="11.375" style="69" bestFit="1" customWidth="1"/>
    <col min="8974" max="9214" width="9" style="69"/>
    <col min="9215" max="9215" width="4.75" style="69" customWidth="1"/>
    <col min="9216" max="9216" width="19.5" style="69" customWidth="1"/>
    <col min="9217" max="9217" width="18.375" style="69" customWidth="1"/>
    <col min="9218" max="9218" width="10.5" style="69" bestFit="1" customWidth="1"/>
    <col min="9219" max="9219" width="30.875" style="69" customWidth="1"/>
    <col min="9220" max="9220" width="31.375" style="69" customWidth="1"/>
    <col min="9221" max="9221" width="9.5" style="69" bestFit="1" customWidth="1"/>
    <col min="9222" max="9222" width="11.625" style="69" bestFit="1" customWidth="1"/>
    <col min="9223" max="9223" width="9.875" style="69" bestFit="1" customWidth="1"/>
    <col min="9224" max="9225" width="8" style="69" customWidth="1"/>
    <col min="9226" max="9226" width="8.25" style="69" customWidth="1"/>
    <col min="9227" max="9227" width="10.5" style="69" bestFit="1" customWidth="1"/>
    <col min="9228" max="9228" width="12.75" style="69" bestFit="1" customWidth="1"/>
    <col min="9229" max="9229" width="11.375" style="69" bestFit="1" customWidth="1"/>
    <col min="9230" max="9470" width="9" style="69"/>
    <col min="9471" max="9471" width="4.75" style="69" customWidth="1"/>
    <col min="9472" max="9472" width="19.5" style="69" customWidth="1"/>
    <col min="9473" max="9473" width="18.375" style="69" customWidth="1"/>
    <col min="9474" max="9474" width="10.5" style="69" bestFit="1" customWidth="1"/>
    <col min="9475" max="9475" width="30.875" style="69" customWidth="1"/>
    <col min="9476" max="9476" width="31.375" style="69" customWidth="1"/>
    <col min="9477" max="9477" width="9.5" style="69" bestFit="1" customWidth="1"/>
    <col min="9478" max="9478" width="11.625" style="69" bestFit="1" customWidth="1"/>
    <col min="9479" max="9479" width="9.875" style="69" bestFit="1" customWidth="1"/>
    <col min="9480" max="9481" width="8" style="69" customWidth="1"/>
    <col min="9482" max="9482" width="8.25" style="69" customWidth="1"/>
    <col min="9483" max="9483" width="10.5" style="69" bestFit="1" customWidth="1"/>
    <col min="9484" max="9484" width="12.75" style="69" bestFit="1" customWidth="1"/>
    <col min="9485" max="9485" width="11.375" style="69" bestFit="1" customWidth="1"/>
    <col min="9486" max="9726" width="9" style="69"/>
    <col min="9727" max="9727" width="4.75" style="69" customWidth="1"/>
    <col min="9728" max="9728" width="19.5" style="69" customWidth="1"/>
    <col min="9729" max="9729" width="18.375" style="69" customWidth="1"/>
    <col min="9730" max="9730" width="10.5" style="69" bestFit="1" customWidth="1"/>
    <col min="9731" max="9731" width="30.875" style="69" customWidth="1"/>
    <col min="9732" max="9732" width="31.375" style="69" customWidth="1"/>
    <col min="9733" max="9733" width="9.5" style="69" bestFit="1" customWidth="1"/>
    <col min="9734" max="9734" width="11.625" style="69" bestFit="1" customWidth="1"/>
    <col min="9735" max="9735" width="9.875" style="69" bestFit="1" customWidth="1"/>
    <col min="9736" max="9737" width="8" style="69" customWidth="1"/>
    <col min="9738" max="9738" width="8.25" style="69" customWidth="1"/>
    <col min="9739" max="9739" width="10.5" style="69" bestFit="1" customWidth="1"/>
    <col min="9740" max="9740" width="12.75" style="69" bestFit="1" customWidth="1"/>
    <col min="9741" max="9741" width="11.375" style="69" bestFit="1" customWidth="1"/>
    <col min="9742" max="9982" width="9" style="69"/>
    <col min="9983" max="9983" width="4.75" style="69" customWidth="1"/>
    <col min="9984" max="9984" width="19.5" style="69" customWidth="1"/>
    <col min="9985" max="9985" width="18.375" style="69" customWidth="1"/>
    <col min="9986" max="9986" width="10.5" style="69" bestFit="1" customWidth="1"/>
    <col min="9987" max="9987" width="30.875" style="69" customWidth="1"/>
    <col min="9988" max="9988" width="31.375" style="69" customWidth="1"/>
    <col min="9989" max="9989" width="9.5" style="69" bestFit="1" customWidth="1"/>
    <col min="9990" max="9990" width="11.625" style="69" bestFit="1" customWidth="1"/>
    <col min="9991" max="9991" width="9.875" style="69" bestFit="1" customWidth="1"/>
    <col min="9992" max="9993" width="8" style="69" customWidth="1"/>
    <col min="9994" max="9994" width="8.25" style="69" customWidth="1"/>
    <col min="9995" max="9995" width="10.5" style="69" bestFit="1" customWidth="1"/>
    <col min="9996" max="9996" width="12.75" style="69" bestFit="1" customWidth="1"/>
    <col min="9997" max="9997" width="11.375" style="69" bestFit="1" customWidth="1"/>
    <col min="9998" max="10238" width="9" style="69"/>
    <col min="10239" max="10239" width="4.75" style="69" customWidth="1"/>
    <col min="10240" max="10240" width="19.5" style="69" customWidth="1"/>
    <col min="10241" max="10241" width="18.375" style="69" customWidth="1"/>
    <col min="10242" max="10242" width="10.5" style="69" bestFit="1" customWidth="1"/>
    <col min="10243" max="10243" width="30.875" style="69" customWidth="1"/>
    <col min="10244" max="10244" width="31.375" style="69" customWidth="1"/>
    <col min="10245" max="10245" width="9.5" style="69" bestFit="1" customWidth="1"/>
    <col min="10246" max="10246" width="11.625" style="69" bestFit="1" customWidth="1"/>
    <col min="10247" max="10247" width="9.875" style="69" bestFit="1" customWidth="1"/>
    <col min="10248" max="10249" width="8" style="69" customWidth="1"/>
    <col min="10250" max="10250" width="8.25" style="69" customWidth="1"/>
    <col min="10251" max="10251" width="10.5" style="69" bestFit="1" customWidth="1"/>
    <col min="10252" max="10252" width="12.75" style="69" bestFit="1" customWidth="1"/>
    <col min="10253" max="10253" width="11.375" style="69" bestFit="1" customWidth="1"/>
    <col min="10254" max="10494" width="9" style="69"/>
    <col min="10495" max="10495" width="4.75" style="69" customWidth="1"/>
    <col min="10496" max="10496" width="19.5" style="69" customWidth="1"/>
    <col min="10497" max="10497" width="18.375" style="69" customWidth="1"/>
    <col min="10498" max="10498" width="10.5" style="69" bestFit="1" customWidth="1"/>
    <col min="10499" max="10499" width="30.875" style="69" customWidth="1"/>
    <col min="10500" max="10500" width="31.375" style="69" customWidth="1"/>
    <col min="10501" max="10501" width="9.5" style="69" bestFit="1" customWidth="1"/>
    <col min="10502" max="10502" width="11.625" style="69" bestFit="1" customWidth="1"/>
    <col min="10503" max="10503" width="9.875" style="69" bestFit="1" customWidth="1"/>
    <col min="10504" max="10505" width="8" style="69" customWidth="1"/>
    <col min="10506" max="10506" width="8.25" style="69" customWidth="1"/>
    <col min="10507" max="10507" width="10.5" style="69" bestFit="1" customWidth="1"/>
    <col min="10508" max="10508" width="12.75" style="69" bestFit="1" customWidth="1"/>
    <col min="10509" max="10509" width="11.375" style="69" bestFit="1" customWidth="1"/>
    <col min="10510" max="10750" width="9" style="69"/>
    <col min="10751" max="10751" width="4.75" style="69" customWidth="1"/>
    <col min="10752" max="10752" width="19.5" style="69" customWidth="1"/>
    <col min="10753" max="10753" width="18.375" style="69" customWidth="1"/>
    <col min="10754" max="10754" width="10.5" style="69" bestFit="1" customWidth="1"/>
    <col min="10755" max="10755" width="30.875" style="69" customWidth="1"/>
    <col min="10756" max="10756" width="31.375" style="69" customWidth="1"/>
    <col min="10757" max="10757" width="9.5" style="69" bestFit="1" customWidth="1"/>
    <col min="10758" max="10758" width="11.625" style="69" bestFit="1" customWidth="1"/>
    <col min="10759" max="10759" width="9.875" style="69" bestFit="1" customWidth="1"/>
    <col min="10760" max="10761" width="8" style="69" customWidth="1"/>
    <col min="10762" max="10762" width="8.25" style="69" customWidth="1"/>
    <col min="10763" max="10763" width="10.5" style="69" bestFit="1" customWidth="1"/>
    <col min="10764" max="10764" width="12.75" style="69" bestFit="1" customWidth="1"/>
    <col min="10765" max="10765" width="11.375" style="69" bestFit="1" customWidth="1"/>
    <col min="10766" max="11006" width="9" style="69"/>
    <col min="11007" max="11007" width="4.75" style="69" customWidth="1"/>
    <col min="11008" max="11008" width="19.5" style="69" customWidth="1"/>
    <col min="11009" max="11009" width="18.375" style="69" customWidth="1"/>
    <col min="11010" max="11010" width="10.5" style="69" bestFit="1" customWidth="1"/>
    <col min="11011" max="11011" width="30.875" style="69" customWidth="1"/>
    <col min="11012" max="11012" width="31.375" style="69" customWidth="1"/>
    <col min="11013" max="11013" width="9.5" style="69" bestFit="1" customWidth="1"/>
    <col min="11014" max="11014" width="11.625" style="69" bestFit="1" customWidth="1"/>
    <col min="11015" max="11015" width="9.875" style="69" bestFit="1" customWidth="1"/>
    <col min="11016" max="11017" width="8" style="69" customWidth="1"/>
    <col min="11018" max="11018" width="8.25" style="69" customWidth="1"/>
    <col min="11019" max="11019" width="10.5" style="69" bestFit="1" customWidth="1"/>
    <col min="11020" max="11020" width="12.75" style="69" bestFit="1" customWidth="1"/>
    <col min="11021" max="11021" width="11.375" style="69" bestFit="1" customWidth="1"/>
    <col min="11022" max="11262" width="9" style="69"/>
    <col min="11263" max="11263" width="4.75" style="69" customWidth="1"/>
    <col min="11264" max="11264" width="19.5" style="69" customWidth="1"/>
    <col min="11265" max="11265" width="18.375" style="69" customWidth="1"/>
    <col min="11266" max="11266" width="10.5" style="69" bestFit="1" customWidth="1"/>
    <col min="11267" max="11267" width="30.875" style="69" customWidth="1"/>
    <col min="11268" max="11268" width="31.375" style="69" customWidth="1"/>
    <col min="11269" max="11269" width="9.5" style="69" bestFit="1" customWidth="1"/>
    <col min="11270" max="11270" width="11.625" style="69" bestFit="1" customWidth="1"/>
    <col min="11271" max="11271" width="9.875" style="69" bestFit="1" customWidth="1"/>
    <col min="11272" max="11273" width="8" style="69" customWidth="1"/>
    <col min="11274" max="11274" width="8.25" style="69" customWidth="1"/>
    <col min="11275" max="11275" width="10.5" style="69" bestFit="1" customWidth="1"/>
    <col min="11276" max="11276" width="12.75" style="69" bestFit="1" customWidth="1"/>
    <col min="11277" max="11277" width="11.375" style="69" bestFit="1" customWidth="1"/>
    <col min="11278" max="11518" width="9" style="69"/>
    <col min="11519" max="11519" width="4.75" style="69" customWidth="1"/>
    <col min="11520" max="11520" width="19.5" style="69" customWidth="1"/>
    <col min="11521" max="11521" width="18.375" style="69" customWidth="1"/>
    <col min="11522" max="11522" width="10.5" style="69" bestFit="1" customWidth="1"/>
    <col min="11523" max="11523" width="30.875" style="69" customWidth="1"/>
    <col min="11524" max="11524" width="31.375" style="69" customWidth="1"/>
    <col min="11525" max="11525" width="9.5" style="69" bestFit="1" customWidth="1"/>
    <col min="11526" max="11526" width="11.625" style="69" bestFit="1" customWidth="1"/>
    <col min="11527" max="11527" width="9.875" style="69" bestFit="1" customWidth="1"/>
    <col min="11528" max="11529" width="8" style="69" customWidth="1"/>
    <col min="11530" max="11530" width="8.25" style="69" customWidth="1"/>
    <col min="11531" max="11531" width="10.5" style="69" bestFit="1" customWidth="1"/>
    <col min="11532" max="11532" width="12.75" style="69" bestFit="1" customWidth="1"/>
    <col min="11533" max="11533" width="11.375" style="69" bestFit="1" customWidth="1"/>
    <col min="11534" max="11774" width="9" style="69"/>
    <col min="11775" max="11775" width="4.75" style="69" customWidth="1"/>
    <col min="11776" max="11776" width="19.5" style="69" customWidth="1"/>
    <col min="11777" max="11777" width="18.375" style="69" customWidth="1"/>
    <col min="11778" max="11778" width="10.5" style="69" bestFit="1" customWidth="1"/>
    <col min="11779" max="11779" width="30.875" style="69" customWidth="1"/>
    <col min="11780" max="11780" width="31.375" style="69" customWidth="1"/>
    <col min="11781" max="11781" width="9.5" style="69" bestFit="1" customWidth="1"/>
    <col min="11782" max="11782" width="11.625" style="69" bestFit="1" customWidth="1"/>
    <col min="11783" max="11783" width="9.875" style="69" bestFit="1" customWidth="1"/>
    <col min="11784" max="11785" width="8" style="69" customWidth="1"/>
    <col min="11786" max="11786" width="8.25" style="69" customWidth="1"/>
    <col min="11787" max="11787" width="10.5" style="69" bestFit="1" customWidth="1"/>
    <col min="11788" max="11788" width="12.75" style="69" bestFit="1" customWidth="1"/>
    <col min="11789" max="11789" width="11.375" style="69" bestFit="1" customWidth="1"/>
    <col min="11790" max="12030" width="9" style="69"/>
    <col min="12031" max="12031" width="4.75" style="69" customWidth="1"/>
    <col min="12032" max="12032" width="19.5" style="69" customWidth="1"/>
    <col min="12033" max="12033" width="18.375" style="69" customWidth="1"/>
    <col min="12034" max="12034" width="10.5" style="69" bestFit="1" customWidth="1"/>
    <col min="12035" max="12035" width="30.875" style="69" customWidth="1"/>
    <col min="12036" max="12036" width="31.375" style="69" customWidth="1"/>
    <col min="12037" max="12037" width="9.5" style="69" bestFit="1" customWidth="1"/>
    <col min="12038" max="12038" width="11.625" style="69" bestFit="1" customWidth="1"/>
    <col min="12039" max="12039" width="9.875" style="69" bestFit="1" customWidth="1"/>
    <col min="12040" max="12041" width="8" style="69" customWidth="1"/>
    <col min="12042" max="12042" width="8.25" style="69" customWidth="1"/>
    <col min="12043" max="12043" width="10.5" style="69" bestFit="1" customWidth="1"/>
    <col min="12044" max="12044" width="12.75" style="69" bestFit="1" customWidth="1"/>
    <col min="12045" max="12045" width="11.375" style="69" bestFit="1" customWidth="1"/>
    <col min="12046" max="12286" width="9" style="69"/>
    <col min="12287" max="12287" width="4.75" style="69" customWidth="1"/>
    <col min="12288" max="12288" width="19.5" style="69" customWidth="1"/>
    <col min="12289" max="12289" width="18.375" style="69" customWidth="1"/>
    <col min="12290" max="12290" width="10.5" style="69" bestFit="1" customWidth="1"/>
    <col min="12291" max="12291" width="30.875" style="69" customWidth="1"/>
    <col min="12292" max="12292" width="31.375" style="69" customWidth="1"/>
    <col min="12293" max="12293" width="9.5" style="69" bestFit="1" customWidth="1"/>
    <col min="12294" max="12294" width="11.625" style="69" bestFit="1" customWidth="1"/>
    <col min="12295" max="12295" width="9.875" style="69" bestFit="1" customWidth="1"/>
    <col min="12296" max="12297" width="8" style="69" customWidth="1"/>
    <col min="12298" max="12298" width="8.25" style="69" customWidth="1"/>
    <col min="12299" max="12299" width="10.5" style="69" bestFit="1" customWidth="1"/>
    <col min="12300" max="12300" width="12.75" style="69" bestFit="1" customWidth="1"/>
    <col min="12301" max="12301" width="11.375" style="69" bestFit="1" customWidth="1"/>
    <col min="12302" max="12542" width="9" style="69"/>
    <col min="12543" max="12543" width="4.75" style="69" customWidth="1"/>
    <col min="12544" max="12544" width="19.5" style="69" customWidth="1"/>
    <col min="12545" max="12545" width="18.375" style="69" customWidth="1"/>
    <col min="12546" max="12546" width="10.5" style="69" bestFit="1" customWidth="1"/>
    <col min="12547" max="12547" width="30.875" style="69" customWidth="1"/>
    <col min="12548" max="12548" width="31.375" style="69" customWidth="1"/>
    <col min="12549" max="12549" width="9.5" style="69" bestFit="1" customWidth="1"/>
    <col min="12550" max="12550" width="11.625" style="69" bestFit="1" customWidth="1"/>
    <col min="12551" max="12551" width="9.875" style="69" bestFit="1" customWidth="1"/>
    <col min="12552" max="12553" width="8" style="69" customWidth="1"/>
    <col min="12554" max="12554" width="8.25" style="69" customWidth="1"/>
    <col min="12555" max="12555" width="10.5" style="69" bestFit="1" customWidth="1"/>
    <col min="12556" max="12556" width="12.75" style="69" bestFit="1" customWidth="1"/>
    <col min="12557" max="12557" width="11.375" style="69" bestFit="1" customWidth="1"/>
    <col min="12558" max="12798" width="9" style="69"/>
    <col min="12799" max="12799" width="4.75" style="69" customWidth="1"/>
    <col min="12800" max="12800" width="19.5" style="69" customWidth="1"/>
    <col min="12801" max="12801" width="18.375" style="69" customWidth="1"/>
    <col min="12802" max="12802" width="10.5" style="69" bestFit="1" customWidth="1"/>
    <col min="12803" max="12803" width="30.875" style="69" customWidth="1"/>
    <col min="12804" max="12804" width="31.375" style="69" customWidth="1"/>
    <col min="12805" max="12805" width="9.5" style="69" bestFit="1" customWidth="1"/>
    <col min="12806" max="12806" width="11.625" style="69" bestFit="1" customWidth="1"/>
    <col min="12807" max="12807" width="9.875" style="69" bestFit="1" customWidth="1"/>
    <col min="12808" max="12809" width="8" style="69" customWidth="1"/>
    <col min="12810" max="12810" width="8.25" style="69" customWidth="1"/>
    <col min="12811" max="12811" width="10.5" style="69" bestFit="1" customWidth="1"/>
    <col min="12812" max="12812" width="12.75" style="69" bestFit="1" customWidth="1"/>
    <col min="12813" max="12813" width="11.375" style="69" bestFit="1" customWidth="1"/>
    <col min="12814" max="13054" width="9" style="69"/>
    <col min="13055" max="13055" width="4.75" style="69" customWidth="1"/>
    <col min="13056" max="13056" width="19.5" style="69" customWidth="1"/>
    <col min="13057" max="13057" width="18.375" style="69" customWidth="1"/>
    <col min="13058" max="13058" width="10.5" style="69" bestFit="1" customWidth="1"/>
    <col min="13059" max="13059" width="30.875" style="69" customWidth="1"/>
    <col min="13060" max="13060" width="31.375" style="69" customWidth="1"/>
    <col min="13061" max="13061" width="9.5" style="69" bestFit="1" customWidth="1"/>
    <col min="13062" max="13062" width="11.625" style="69" bestFit="1" customWidth="1"/>
    <col min="13063" max="13063" width="9.875" style="69" bestFit="1" customWidth="1"/>
    <col min="13064" max="13065" width="8" style="69" customWidth="1"/>
    <col min="13066" max="13066" width="8.25" style="69" customWidth="1"/>
    <col min="13067" max="13067" width="10.5" style="69" bestFit="1" customWidth="1"/>
    <col min="13068" max="13068" width="12.75" style="69" bestFit="1" customWidth="1"/>
    <col min="13069" max="13069" width="11.375" style="69" bestFit="1" customWidth="1"/>
    <col min="13070" max="13310" width="9" style="69"/>
    <col min="13311" max="13311" width="4.75" style="69" customWidth="1"/>
    <col min="13312" max="13312" width="19.5" style="69" customWidth="1"/>
    <col min="13313" max="13313" width="18.375" style="69" customWidth="1"/>
    <col min="13314" max="13314" width="10.5" style="69" bestFit="1" customWidth="1"/>
    <col min="13315" max="13315" width="30.875" style="69" customWidth="1"/>
    <col min="13316" max="13316" width="31.375" style="69" customWidth="1"/>
    <col min="13317" max="13317" width="9.5" style="69" bestFit="1" customWidth="1"/>
    <col min="13318" max="13318" width="11.625" style="69" bestFit="1" customWidth="1"/>
    <col min="13319" max="13319" width="9.875" style="69" bestFit="1" customWidth="1"/>
    <col min="13320" max="13321" width="8" style="69" customWidth="1"/>
    <col min="13322" max="13322" width="8.25" style="69" customWidth="1"/>
    <col min="13323" max="13323" width="10.5" style="69" bestFit="1" customWidth="1"/>
    <col min="13324" max="13324" width="12.75" style="69" bestFit="1" customWidth="1"/>
    <col min="13325" max="13325" width="11.375" style="69" bestFit="1" customWidth="1"/>
    <col min="13326" max="13566" width="9" style="69"/>
    <col min="13567" max="13567" width="4.75" style="69" customWidth="1"/>
    <col min="13568" max="13568" width="19.5" style="69" customWidth="1"/>
    <col min="13569" max="13569" width="18.375" style="69" customWidth="1"/>
    <col min="13570" max="13570" width="10.5" style="69" bestFit="1" customWidth="1"/>
    <col min="13571" max="13571" width="30.875" style="69" customWidth="1"/>
    <col min="13572" max="13572" width="31.375" style="69" customWidth="1"/>
    <col min="13573" max="13573" width="9.5" style="69" bestFit="1" customWidth="1"/>
    <col min="13574" max="13574" width="11.625" style="69" bestFit="1" customWidth="1"/>
    <col min="13575" max="13575" width="9.875" style="69" bestFit="1" customWidth="1"/>
    <col min="13576" max="13577" width="8" style="69" customWidth="1"/>
    <col min="13578" max="13578" width="8.25" style="69" customWidth="1"/>
    <col min="13579" max="13579" width="10.5" style="69" bestFit="1" customWidth="1"/>
    <col min="13580" max="13580" width="12.75" style="69" bestFit="1" customWidth="1"/>
    <col min="13581" max="13581" width="11.375" style="69" bestFit="1" customWidth="1"/>
    <col min="13582" max="13822" width="9" style="69"/>
    <col min="13823" max="13823" width="4.75" style="69" customWidth="1"/>
    <col min="13824" max="13824" width="19.5" style="69" customWidth="1"/>
    <col min="13825" max="13825" width="18.375" style="69" customWidth="1"/>
    <col min="13826" max="13826" width="10.5" style="69" bestFit="1" customWidth="1"/>
    <col min="13827" max="13827" width="30.875" style="69" customWidth="1"/>
    <col min="13828" max="13828" width="31.375" style="69" customWidth="1"/>
    <col min="13829" max="13829" width="9.5" style="69" bestFit="1" customWidth="1"/>
    <col min="13830" max="13830" width="11.625" style="69" bestFit="1" customWidth="1"/>
    <col min="13831" max="13831" width="9.875" style="69" bestFit="1" customWidth="1"/>
    <col min="13832" max="13833" width="8" style="69" customWidth="1"/>
    <col min="13834" max="13834" width="8.25" style="69" customWidth="1"/>
    <col min="13835" max="13835" width="10.5" style="69" bestFit="1" customWidth="1"/>
    <col min="13836" max="13836" width="12.75" style="69" bestFit="1" customWidth="1"/>
    <col min="13837" max="13837" width="11.375" style="69" bestFit="1" customWidth="1"/>
    <col min="13838" max="14078" width="9" style="69"/>
    <col min="14079" max="14079" width="4.75" style="69" customWidth="1"/>
    <col min="14080" max="14080" width="19.5" style="69" customWidth="1"/>
    <col min="14081" max="14081" width="18.375" style="69" customWidth="1"/>
    <col min="14082" max="14082" width="10.5" style="69" bestFit="1" customWidth="1"/>
    <col min="14083" max="14083" width="30.875" style="69" customWidth="1"/>
    <col min="14084" max="14084" width="31.375" style="69" customWidth="1"/>
    <col min="14085" max="14085" width="9.5" style="69" bestFit="1" customWidth="1"/>
    <col min="14086" max="14086" width="11.625" style="69" bestFit="1" customWidth="1"/>
    <col min="14087" max="14087" width="9.875" style="69" bestFit="1" customWidth="1"/>
    <col min="14088" max="14089" width="8" style="69" customWidth="1"/>
    <col min="14090" max="14090" width="8.25" style="69" customWidth="1"/>
    <col min="14091" max="14091" width="10.5" style="69" bestFit="1" customWidth="1"/>
    <col min="14092" max="14092" width="12.75" style="69" bestFit="1" customWidth="1"/>
    <col min="14093" max="14093" width="11.375" style="69" bestFit="1" customWidth="1"/>
    <col min="14094" max="14334" width="9" style="69"/>
    <col min="14335" max="14335" width="4.75" style="69" customWidth="1"/>
    <col min="14336" max="14336" width="19.5" style="69" customWidth="1"/>
    <col min="14337" max="14337" width="18.375" style="69" customWidth="1"/>
    <col min="14338" max="14338" width="10.5" style="69" bestFit="1" customWidth="1"/>
    <col min="14339" max="14339" width="30.875" style="69" customWidth="1"/>
    <col min="14340" max="14340" width="31.375" style="69" customWidth="1"/>
    <col min="14341" max="14341" width="9.5" style="69" bestFit="1" customWidth="1"/>
    <col min="14342" max="14342" width="11.625" style="69" bestFit="1" customWidth="1"/>
    <col min="14343" max="14343" width="9.875" style="69" bestFit="1" customWidth="1"/>
    <col min="14344" max="14345" width="8" style="69" customWidth="1"/>
    <col min="14346" max="14346" width="8.25" style="69" customWidth="1"/>
    <col min="14347" max="14347" width="10.5" style="69" bestFit="1" customWidth="1"/>
    <col min="14348" max="14348" width="12.75" style="69" bestFit="1" customWidth="1"/>
    <col min="14349" max="14349" width="11.375" style="69" bestFit="1" customWidth="1"/>
    <col min="14350" max="14590" width="9" style="69"/>
    <col min="14591" max="14591" width="4.75" style="69" customWidth="1"/>
    <col min="14592" max="14592" width="19.5" style="69" customWidth="1"/>
    <col min="14593" max="14593" width="18.375" style="69" customWidth="1"/>
    <col min="14594" max="14594" width="10.5" style="69" bestFit="1" customWidth="1"/>
    <col min="14595" max="14595" width="30.875" style="69" customWidth="1"/>
    <col min="14596" max="14596" width="31.375" style="69" customWidth="1"/>
    <col min="14597" max="14597" width="9.5" style="69" bestFit="1" customWidth="1"/>
    <col min="14598" max="14598" width="11.625" style="69" bestFit="1" customWidth="1"/>
    <col min="14599" max="14599" width="9.875" style="69" bestFit="1" customWidth="1"/>
    <col min="14600" max="14601" width="8" style="69" customWidth="1"/>
    <col min="14602" max="14602" width="8.25" style="69" customWidth="1"/>
    <col min="14603" max="14603" width="10.5" style="69" bestFit="1" customWidth="1"/>
    <col min="14604" max="14604" width="12.75" style="69" bestFit="1" customWidth="1"/>
    <col min="14605" max="14605" width="11.375" style="69" bestFit="1" customWidth="1"/>
    <col min="14606" max="14846" width="9" style="69"/>
    <col min="14847" max="14847" width="4.75" style="69" customWidth="1"/>
    <col min="14848" max="14848" width="19.5" style="69" customWidth="1"/>
    <col min="14849" max="14849" width="18.375" style="69" customWidth="1"/>
    <col min="14850" max="14850" width="10.5" style="69" bestFit="1" customWidth="1"/>
    <col min="14851" max="14851" width="30.875" style="69" customWidth="1"/>
    <col min="14852" max="14852" width="31.375" style="69" customWidth="1"/>
    <col min="14853" max="14853" width="9.5" style="69" bestFit="1" customWidth="1"/>
    <col min="14854" max="14854" width="11.625" style="69" bestFit="1" customWidth="1"/>
    <col min="14855" max="14855" width="9.875" style="69" bestFit="1" customWidth="1"/>
    <col min="14856" max="14857" width="8" style="69" customWidth="1"/>
    <col min="14858" max="14858" width="8.25" style="69" customWidth="1"/>
    <col min="14859" max="14859" width="10.5" style="69" bestFit="1" customWidth="1"/>
    <col min="14860" max="14860" width="12.75" style="69" bestFit="1" customWidth="1"/>
    <col min="14861" max="14861" width="11.375" style="69" bestFit="1" customWidth="1"/>
    <col min="14862" max="15102" width="9" style="69"/>
    <col min="15103" max="15103" width="4.75" style="69" customWidth="1"/>
    <col min="15104" max="15104" width="19.5" style="69" customWidth="1"/>
    <col min="15105" max="15105" width="18.375" style="69" customWidth="1"/>
    <col min="15106" max="15106" width="10.5" style="69" bestFit="1" customWidth="1"/>
    <col min="15107" max="15107" width="30.875" style="69" customWidth="1"/>
    <col min="15108" max="15108" width="31.375" style="69" customWidth="1"/>
    <col min="15109" max="15109" width="9.5" style="69" bestFit="1" customWidth="1"/>
    <col min="15110" max="15110" width="11.625" style="69" bestFit="1" customWidth="1"/>
    <col min="15111" max="15111" width="9.875" style="69" bestFit="1" customWidth="1"/>
    <col min="15112" max="15113" width="8" style="69" customWidth="1"/>
    <col min="15114" max="15114" width="8.25" style="69" customWidth="1"/>
    <col min="15115" max="15115" width="10.5" style="69" bestFit="1" customWidth="1"/>
    <col min="15116" max="15116" width="12.75" style="69" bestFit="1" customWidth="1"/>
    <col min="15117" max="15117" width="11.375" style="69" bestFit="1" customWidth="1"/>
    <col min="15118" max="15358" width="9" style="69"/>
    <col min="15359" max="15359" width="4.75" style="69" customWidth="1"/>
    <col min="15360" max="15360" width="19.5" style="69" customWidth="1"/>
    <col min="15361" max="15361" width="18.375" style="69" customWidth="1"/>
    <col min="15362" max="15362" width="10.5" style="69" bestFit="1" customWidth="1"/>
    <col min="15363" max="15363" width="30.875" style="69" customWidth="1"/>
    <col min="15364" max="15364" width="31.375" style="69" customWidth="1"/>
    <col min="15365" max="15365" width="9.5" style="69" bestFit="1" customWidth="1"/>
    <col min="15366" max="15366" width="11.625" style="69" bestFit="1" customWidth="1"/>
    <col min="15367" max="15367" width="9.875" style="69" bestFit="1" customWidth="1"/>
    <col min="15368" max="15369" width="8" style="69" customWidth="1"/>
    <col min="15370" max="15370" width="8.25" style="69" customWidth="1"/>
    <col min="15371" max="15371" width="10.5" style="69" bestFit="1" customWidth="1"/>
    <col min="15372" max="15372" width="12.75" style="69" bestFit="1" customWidth="1"/>
    <col min="15373" max="15373" width="11.375" style="69" bestFit="1" customWidth="1"/>
    <col min="15374" max="15614" width="9" style="69"/>
    <col min="15615" max="15615" width="4.75" style="69" customWidth="1"/>
    <col min="15616" max="15616" width="19.5" style="69" customWidth="1"/>
    <col min="15617" max="15617" width="18.375" style="69" customWidth="1"/>
    <col min="15618" max="15618" width="10.5" style="69" bestFit="1" customWidth="1"/>
    <col min="15619" max="15619" width="30.875" style="69" customWidth="1"/>
    <col min="15620" max="15620" width="31.375" style="69" customWidth="1"/>
    <col min="15621" max="15621" width="9.5" style="69" bestFit="1" customWidth="1"/>
    <col min="15622" max="15622" width="11.625" style="69" bestFit="1" customWidth="1"/>
    <col min="15623" max="15623" width="9.875" style="69" bestFit="1" customWidth="1"/>
    <col min="15624" max="15625" width="8" style="69" customWidth="1"/>
    <col min="15626" max="15626" width="8.25" style="69" customWidth="1"/>
    <col min="15627" max="15627" width="10.5" style="69" bestFit="1" customWidth="1"/>
    <col min="15628" max="15628" width="12.75" style="69" bestFit="1" customWidth="1"/>
    <col min="15629" max="15629" width="11.375" style="69" bestFit="1" customWidth="1"/>
    <col min="15630" max="15870" width="9" style="69"/>
    <col min="15871" max="15871" width="4.75" style="69" customWidth="1"/>
    <col min="15872" max="15872" width="19.5" style="69" customWidth="1"/>
    <col min="15873" max="15873" width="18.375" style="69" customWidth="1"/>
    <col min="15874" max="15874" width="10.5" style="69" bestFit="1" customWidth="1"/>
    <col min="15875" max="15875" width="30.875" style="69" customWidth="1"/>
    <col min="15876" max="15876" width="31.375" style="69" customWidth="1"/>
    <col min="15877" max="15877" width="9.5" style="69" bestFit="1" customWidth="1"/>
    <col min="15878" max="15878" width="11.625" style="69" bestFit="1" customWidth="1"/>
    <col min="15879" max="15879" width="9.875" style="69" bestFit="1" customWidth="1"/>
    <col min="15880" max="15881" width="8" style="69" customWidth="1"/>
    <col min="15882" max="15882" width="8.25" style="69" customWidth="1"/>
    <col min="15883" max="15883" width="10.5" style="69" bestFit="1" customWidth="1"/>
    <col min="15884" max="15884" width="12.75" style="69" bestFit="1" customWidth="1"/>
    <col min="15885" max="15885" width="11.375" style="69" bestFit="1" customWidth="1"/>
    <col min="15886" max="16126" width="9" style="69"/>
    <col min="16127" max="16127" width="4.75" style="69" customWidth="1"/>
    <col min="16128" max="16128" width="19.5" style="69" customWidth="1"/>
    <col min="16129" max="16129" width="18.375" style="69" customWidth="1"/>
    <col min="16130" max="16130" width="10.5" style="69" bestFit="1" customWidth="1"/>
    <col min="16131" max="16131" width="30.875" style="69" customWidth="1"/>
    <col min="16132" max="16132" width="31.375" style="69" customWidth="1"/>
    <col min="16133" max="16133" width="9.5" style="69" bestFit="1" customWidth="1"/>
    <col min="16134" max="16134" width="11.625" style="69" bestFit="1" customWidth="1"/>
    <col min="16135" max="16135" width="9.875" style="69" bestFit="1" customWidth="1"/>
    <col min="16136" max="16137" width="8" style="69" customWidth="1"/>
    <col min="16138" max="16138" width="8.25" style="69" customWidth="1"/>
    <col min="16139" max="16139" width="10.5" style="69" bestFit="1" customWidth="1"/>
    <col min="16140" max="16140" width="12.75" style="69" bestFit="1" customWidth="1"/>
    <col min="16141" max="16141" width="11.375" style="69" bestFit="1" customWidth="1"/>
    <col min="16142" max="16384" width="9" style="69"/>
  </cols>
  <sheetData>
    <row r="1" spans="1:15" ht="19.5" customHeight="1">
      <c r="A1" s="130" t="s">
        <v>1721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</row>
    <row r="2" spans="1:15" ht="19.5" customHeight="1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</row>
    <row r="3" spans="1:15" ht="22.5" customHeight="1">
      <c r="A3" s="132" t="s">
        <v>1603</v>
      </c>
      <c r="B3" s="134" t="s">
        <v>1604</v>
      </c>
      <c r="C3" s="135"/>
      <c r="D3" s="132" t="s">
        <v>1605</v>
      </c>
      <c r="E3" s="132" t="s">
        <v>1606</v>
      </c>
      <c r="F3" s="132" t="s">
        <v>1607</v>
      </c>
      <c r="G3" s="136" t="s">
        <v>1084</v>
      </c>
      <c r="H3" s="134" t="s">
        <v>1591</v>
      </c>
      <c r="I3" s="135"/>
      <c r="J3" s="132" t="s">
        <v>0</v>
      </c>
      <c r="K3" s="132" t="s">
        <v>1085</v>
      </c>
      <c r="L3" s="132" t="s">
        <v>1086</v>
      </c>
      <c r="M3" s="132" t="s">
        <v>1</v>
      </c>
      <c r="N3" s="134" t="s">
        <v>1608</v>
      </c>
      <c r="O3" s="135"/>
    </row>
    <row r="4" spans="1:15" ht="22.5" customHeight="1">
      <c r="A4" s="133"/>
      <c r="B4" s="70" t="s">
        <v>1609</v>
      </c>
      <c r="C4" s="70" t="s">
        <v>1610</v>
      </c>
      <c r="D4" s="133"/>
      <c r="E4" s="133"/>
      <c r="F4" s="133"/>
      <c r="G4" s="137"/>
      <c r="H4" s="71" t="s">
        <v>1611</v>
      </c>
      <c r="I4" s="71" t="s">
        <v>1595</v>
      </c>
      <c r="J4" s="133"/>
      <c r="K4" s="133"/>
      <c r="L4" s="133"/>
      <c r="M4" s="133"/>
      <c r="N4" s="70" t="s">
        <v>2</v>
      </c>
      <c r="O4" s="70" t="s">
        <v>1612</v>
      </c>
    </row>
    <row r="5" spans="1:15" ht="26.25" customHeight="1">
      <c r="A5" s="127" t="s">
        <v>1613</v>
      </c>
      <c r="B5" s="128"/>
      <c r="C5" s="128"/>
      <c r="D5" s="128"/>
      <c r="E5" s="128"/>
      <c r="F5" s="129"/>
      <c r="G5" s="72">
        <f>SUM(G6:G591)</f>
        <v>5708</v>
      </c>
      <c r="H5" s="72">
        <f>SUM(H6:H591)</f>
        <v>255905</v>
      </c>
      <c r="I5" s="73">
        <f>SUM(I6:I591)</f>
        <v>232105</v>
      </c>
      <c r="J5" s="127"/>
      <c r="K5" s="128"/>
      <c r="L5" s="128"/>
      <c r="M5" s="128"/>
      <c r="N5" s="128"/>
      <c r="O5" s="129"/>
    </row>
    <row r="6" spans="1:15" s="77" customFormat="1" ht="23.25" customHeight="1">
      <c r="A6" s="74">
        <v>1</v>
      </c>
      <c r="B6" s="75" t="s">
        <v>1623</v>
      </c>
      <c r="C6" s="75" t="s">
        <v>664</v>
      </c>
      <c r="D6" s="75" t="s">
        <v>1648</v>
      </c>
      <c r="E6" s="75" t="s">
        <v>802</v>
      </c>
      <c r="F6" s="75"/>
      <c r="G6" s="101">
        <v>1</v>
      </c>
      <c r="H6" s="101">
        <v>96</v>
      </c>
      <c r="I6" s="100">
        <v>87</v>
      </c>
      <c r="J6" s="76" t="s">
        <v>1089</v>
      </c>
      <c r="K6" s="76" t="s">
        <v>1089</v>
      </c>
      <c r="L6" s="76" t="s">
        <v>3</v>
      </c>
      <c r="M6" s="76" t="s">
        <v>5</v>
      </c>
      <c r="N6" s="76" t="s">
        <v>1695</v>
      </c>
      <c r="O6" s="98" t="s">
        <v>1696</v>
      </c>
    </row>
    <row r="7" spans="1:15" s="77" customFormat="1" ht="23.25" customHeight="1">
      <c r="A7" s="78">
        <v>2</v>
      </c>
      <c r="B7" s="79" t="s">
        <v>664</v>
      </c>
      <c r="C7" s="79" t="s">
        <v>664</v>
      </c>
      <c r="D7" s="79" t="s">
        <v>1087</v>
      </c>
      <c r="E7" s="79" t="s">
        <v>669</v>
      </c>
      <c r="F7" s="79" t="s">
        <v>1497</v>
      </c>
      <c r="G7" s="96">
        <v>1</v>
      </c>
      <c r="H7" s="99">
        <v>50</v>
      </c>
      <c r="I7" s="80">
        <v>45</v>
      </c>
      <c r="J7" s="83" t="s">
        <v>1144</v>
      </c>
      <c r="K7" s="83" t="s">
        <v>1144</v>
      </c>
      <c r="L7" s="85" t="s">
        <v>3</v>
      </c>
      <c r="M7" s="85" t="s">
        <v>5</v>
      </c>
      <c r="N7" s="81" t="s">
        <v>666</v>
      </c>
      <c r="O7" s="82" t="s">
        <v>667</v>
      </c>
    </row>
    <row r="8" spans="1:15" s="77" customFormat="1" ht="23.25" customHeight="1">
      <c r="A8" s="78">
        <v>3</v>
      </c>
      <c r="B8" s="79" t="s">
        <v>664</v>
      </c>
      <c r="C8" s="79" t="s">
        <v>664</v>
      </c>
      <c r="D8" s="79" t="s">
        <v>1087</v>
      </c>
      <c r="E8" s="79" t="s">
        <v>668</v>
      </c>
      <c r="F8" s="79" t="s">
        <v>1497</v>
      </c>
      <c r="G8" s="96">
        <v>1</v>
      </c>
      <c r="H8" s="99">
        <v>10</v>
      </c>
      <c r="I8" s="80">
        <v>9</v>
      </c>
      <c r="J8" s="83" t="s">
        <v>1144</v>
      </c>
      <c r="K8" s="83" t="s">
        <v>1144</v>
      </c>
      <c r="L8" s="85" t="s">
        <v>3</v>
      </c>
      <c r="M8" s="85" t="s">
        <v>5</v>
      </c>
      <c r="N8" s="81" t="s">
        <v>666</v>
      </c>
      <c r="O8" s="82" t="s">
        <v>667</v>
      </c>
    </row>
    <row r="9" spans="1:15" s="77" customFormat="1" ht="23.25" customHeight="1">
      <c r="A9" s="78">
        <v>4</v>
      </c>
      <c r="B9" s="79" t="s">
        <v>664</v>
      </c>
      <c r="C9" s="79" t="s">
        <v>664</v>
      </c>
      <c r="D9" s="79" t="s">
        <v>1087</v>
      </c>
      <c r="E9" s="79" t="s">
        <v>665</v>
      </c>
      <c r="F9" s="79" t="s">
        <v>1497</v>
      </c>
      <c r="G9" s="96">
        <v>1</v>
      </c>
      <c r="H9" s="99">
        <v>38</v>
      </c>
      <c r="I9" s="80">
        <v>34</v>
      </c>
      <c r="J9" s="83" t="s">
        <v>1144</v>
      </c>
      <c r="K9" s="83" t="s">
        <v>1144</v>
      </c>
      <c r="L9" s="85" t="s">
        <v>3</v>
      </c>
      <c r="M9" s="85" t="s">
        <v>5</v>
      </c>
      <c r="N9" s="81" t="s">
        <v>666</v>
      </c>
      <c r="O9" s="82" t="s">
        <v>667</v>
      </c>
    </row>
    <row r="10" spans="1:15" s="77" customFormat="1" ht="23.25" customHeight="1">
      <c r="A10" s="78">
        <v>5</v>
      </c>
      <c r="B10" s="79" t="s">
        <v>664</v>
      </c>
      <c r="C10" s="79" t="s">
        <v>664</v>
      </c>
      <c r="D10" s="79" t="s">
        <v>1087</v>
      </c>
      <c r="E10" s="79" t="s">
        <v>1054</v>
      </c>
      <c r="F10" s="79" t="s">
        <v>1498</v>
      </c>
      <c r="G10" s="96">
        <v>1</v>
      </c>
      <c r="H10" s="99">
        <v>16</v>
      </c>
      <c r="I10" s="80">
        <v>14</v>
      </c>
      <c r="J10" s="83" t="s">
        <v>1090</v>
      </c>
      <c r="K10" s="83" t="s">
        <v>1105</v>
      </c>
      <c r="L10" s="85" t="s">
        <v>3</v>
      </c>
      <c r="M10" s="85" t="s">
        <v>5</v>
      </c>
      <c r="N10" s="81" t="s">
        <v>666</v>
      </c>
      <c r="O10" s="82" t="s">
        <v>667</v>
      </c>
    </row>
    <row r="11" spans="1:15" s="77" customFormat="1" ht="23.25" customHeight="1">
      <c r="A11" s="78">
        <v>6</v>
      </c>
      <c r="B11" s="79" t="s">
        <v>664</v>
      </c>
      <c r="C11" s="79" t="s">
        <v>469</v>
      </c>
      <c r="D11" s="79" t="s">
        <v>1087</v>
      </c>
      <c r="E11" s="79" t="s">
        <v>1522</v>
      </c>
      <c r="F11" s="79" t="s">
        <v>1523</v>
      </c>
      <c r="G11" s="96">
        <v>1</v>
      </c>
      <c r="H11" s="99">
        <v>300</v>
      </c>
      <c r="I11" s="80">
        <v>272</v>
      </c>
      <c r="J11" s="81" t="s">
        <v>1090</v>
      </c>
      <c r="K11" s="81" t="s">
        <v>1144</v>
      </c>
      <c r="L11" s="81" t="s">
        <v>3</v>
      </c>
      <c r="M11" s="81" t="s">
        <v>5</v>
      </c>
      <c r="N11" s="81" t="s">
        <v>473</v>
      </c>
      <c r="O11" s="82" t="s">
        <v>1524</v>
      </c>
    </row>
    <row r="12" spans="1:15" s="77" customFormat="1" ht="23.25" customHeight="1">
      <c r="A12" s="78">
        <v>7</v>
      </c>
      <c r="B12" s="79" t="s">
        <v>664</v>
      </c>
      <c r="C12" s="79" t="s">
        <v>469</v>
      </c>
      <c r="D12" s="79" t="s">
        <v>1087</v>
      </c>
      <c r="E12" s="79" t="s">
        <v>1525</v>
      </c>
      <c r="F12" s="79" t="s">
        <v>1497</v>
      </c>
      <c r="G12" s="96">
        <v>1</v>
      </c>
      <c r="H12" s="99">
        <v>22</v>
      </c>
      <c r="I12" s="80">
        <v>19</v>
      </c>
      <c r="J12" s="81" t="s">
        <v>1144</v>
      </c>
      <c r="K12" s="81" t="s">
        <v>1105</v>
      </c>
      <c r="L12" s="81" t="s">
        <v>3</v>
      </c>
      <c r="M12" s="81" t="s">
        <v>5</v>
      </c>
      <c r="N12" s="81" t="s">
        <v>470</v>
      </c>
      <c r="O12" s="82" t="s">
        <v>471</v>
      </c>
    </row>
    <row r="13" spans="1:15" s="77" customFormat="1" ht="23.25" customHeight="1">
      <c r="A13" s="78">
        <v>8</v>
      </c>
      <c r="B13" s="79" t="s">
        <v>664</v>
      </c>
      <c r="C13" s="79" t="s">
        <v>469</v>
      </c>
      <c r="D13" s="79" t="s">
        <v>1087</v>
      </c>
      <c r="E13" s="79" t="s">
        <v>1526</v>
      </c>
      <c r="F13" s="79" t="s">
        <v>1497</v>
      </c>
      <c r="G13" s="96">
        <v>1</v>
      </c>
      <c r="H13" s="99">
        <v>22</v>
      </c>
      <c r="I13" s="80">
        <v>19</v>
      </c>
      <c r="J13" s="81" t="s">
        <v>1090</v>
      </c>
      <c r="K13" s="81" t="s">
        <v>1144</v>
      </c>
      <c r="L13" s="81" t="s">
        <v>3</v>
      </c>
      <c r="M13" s="81" t="s">
        <v>5</v>
      </c>
      <c r="N13" s="81" t="s">
        <v>1527</v>
      </c>
      <c r="O13" s="82" t="s">
        <v>1528</v>
      </c>
    </row>
    <row r="14" spans="1:15" s="77" customFormat="1" ht="23.25" customHeight="1">
      <c r="A14" s="78">
        <v>9</v>
      </c>
      <c r="B14" s="79" t="s">
        <v>664</v>
      </c>
      <c r="C14" s="79" t="s">
        <v>469</v>
      </c>
      <c r="D14" s="79" t="s">
        <v>1087</v>
      </c>
      <c r="E14" s="79" t="s">
        <v>472</v>
      </c>
      <c r="F14" s="79" t="s">
        <v>1497</v>
      </c>
      <c r="G14" s="96">
        <v>1</v>
      </c>
      <c r="H14" s="99">
        <v>250</v>
      </c>
      <c r="I14" s="80">
        <v>227</v>
      </c>
      <c r="J14" s="81" t="s">
        <v>1099</v>
      </c>
      <c r="K14" s="81" t="s">
        <v>1105</v>
      </c>
      <c r="L14" s="81" t="s">
        <v>3</v>
      </c>
      <c r="M14" s="81" t="s">
        <v>5</v>
      </c>
      <c r="N14" s="81" t="s">
        <v>473</v>
      </c>
      <c r="O14" s="82" t="s">
        <v>474</v>
      </c>
    </row>
    <row r="15" spans="1:15" s="77" customFormat="1" ht="23.25" customHeight="1">
      <c r="A15" s="78">
        <v>10</v>
      </c>
      <c r="B15" s="79" t="s">
        <v>664</v>
      </c>
      <c r="C15" s="79" t="s">
        <v>469</v>
      </c>
      <c r="D15" s="79" t="s">
        <v>1087</v>
      </c>
      <c r="E15" s="79" t="s">
        <v>1529</v>
      </c>
      <c r="F15" s="79" t="s">
        <v>1497</v>
      </c>
      <c r="G15" s="96">
        <v>2</v>
      </c>
      <c r="H15" s="99">
        <v>22</v>
      </c>
      <c r="I15" s="80">
        <v>19</v>
      </c>
      <c r="J15" s="81" t="s">
        <v>1099</v>
      </c>
      <c r="K15" s="81" t="s">
        <v>1144</v>
      </c>
      <c r="L15" s="81" t="s">
        <v>3</v>
      </c>
      <c r="M15" s="81" t="s">
        <v>5</v>
      </c>
      <c r="N15" s="81" t="s">
        <v>470</v>
      </c>
      <c r="O15" s="82" t="s">
        <v>471</v>
      </c>
    </row>
    <row r="16" spans="1:15" s="77" customFormat="1" ht="23.25" customHeight="1">
      <c r="A16" s="78">
        <v>11</v>
      </c>
      <c r="B16" s="79" t="s">
        <v>1623</v>
      </c>
      <c r="C16" s="79" t="s">
        <v>148</v>
      </c>
      <c r="D16" s="90" t="s">
        <v>1087</v>
      </c>
      <c r="E16" s="90" t="s">
        <v>149</v>
      </c>
      <c r="F16" s="90" t="s">
        <v>1503</v>
      </c>
      <c r="G16" s="96">
        <v>250</v>
      </c>
      <c r="H16" s="99">
        <v>430</v>
      </c>
      <c r="I16" s="80">
        <v>390</v>
      </c>
      <c r="J16" s="83" t="s">
        <v>1133</v>
      </c>
      <c r="K16" s="83" t="s">
        <v>1502</v>
      </c>
      <c r="L16" s="85" t="s">
        <v>3</v>
      </c>
      <c r="M16" s="85" t="s">
        <v>5</v>
      </c>
      <c r="N16" s="81" t="s">
        <v>150</v>
      </c>
      <c r="O16" s="82" t="s">
        <v>151</v>
      </c>
    </row>
    <row r="17" spans="1:15" s="77" customFormat="1" ht="23.25" customHeight="1">
      <c r="A17" s="78">
        <v>12</v>
      </c>
      <c r="B17" s="79" t="s">
        <v>1693</v>
      </c>
      <c r="C17" s="79" t="s">
        <v>479</v>
      </c>
      <c r="D17" s="79" t="s">
        <v>1087</v>
      </c>
      <c r="E17" s="79" t="s">
        <v>480</v>
      </c>
      <c r="F17" s="79" t="s">
        <v>1499</v>
      </c>
      <c r="G17" s="96">
        <v>1</v>
      </c>
      <c r="H17" s="99">
        <v>900</v>
      </c>
      <c r="I17" s="80">
        <v>817</v>
      </c>
      <c r="J17" s="83" t="s">
        <v>1104</v>
      </c>
      <c r="K17" s="83" t="s">
        <v>1105</v>
      </c>
      <c r="L17" s="85" t="s">
        <v>3</v>
      </c>
      <c r="M17" s="85" t="s">
        <v>5</v>
      </c>
      <c r="N17" s="81" t="s">
        <v>481</v>
      </c>
      <c r="O17" s="82" t="s">
        <v>482</v>
      </c>
    </row>
    <row r="18" spans="1:15" s="77" customFormat="1" ht="23.25" customHeight="1">
      <c r="A18" s="78">
        <v>13</v>
      </c>
      <c r="B18" s="79" t="s">
        <v>1640</v>
      </c>
      <c r="C18" s="79" t="s">
        <v>771</v>
      </c>
      <c r="D18" s="79" t="s">
        <v>1648</v>
      </c>
      <c r="E18" s="79" t="s">
        <v>862</v>
      </c>
      <c r="F18" s="79"/>
      <c r="G18" s="96">
        <v>1</v>
      </c>
      <c r="H18" s="99">
        <v>263</v>
      </c>
      <c r="I18" s="80">
        <v>239</v>
      </c>
      <c r="J18" s="81" t="s">
        <v>1089</v>
      </c>
      <c r="K18" s="81" t="s">
        <v>1089</v>
      </c>
      <c r="L18" s="81" t="s">
        <v>3</v>
      </c>
      <c r="M18" s="81" t="s">
        <v>5</v>
      </c>
      <c r="N18" s="81"/>
      <c r="O18" s="82"/>
    </row>
    <row r="19" spans="1:15" s="77" customFormat="1" ht="23.25" customHeight="1">
      <c r="A19" s="78">
        <v>14</v>
      </c>
      <c r="B19" s="79" t="s">
        <v>1642</v>
      </c>
      <c r="C19" s="79" t="s">
        <v>779</v>
      </c>
      <c r="D19" s="79" t="s">
        <v>1648</v>
      </c>
      <c r="E19" s="79" t="s">
        <v>874</v>
      </c>
      <c r="F19" s="79"/>
      <c r="G19" s="96">
        <v>1</v>
      </c>
      <c r="H19" s="99">
        <v>53</v>
      </c>
      <c r="I19" s="80">
        <v>48</v>
      </c>
      <c r="J19" s="81" t="s">
        <v>1089</v>
      </c>
      <c r="K19" s="81" t="s">
        <v>1089</v>
      </c>
      <c r="L19" s="81" t="s">
        <v>3</v>
      </c>
      <c r="M19" s="81" t="s">
        <v>5</v>
      </c>
      <c r="N19" s="81"/>
      <c r="O19" s="82"/>
    </row>
    <row r="20" spans="1:15" s="77" customFormat="1" ht="23.25" customHeight="1">
      <c r="A20" s="78">
        <v>15</v>
      </c>
      <c r="B20" s="79" t="s">
        <v>1645</v>
      </c>
      <c r="C20" s="79" t="s">
        <v>787</v>
      </c>
      <c r="D20" s="79" t="s">
        <v>1648</v>
      </c>
      <c r="E20" s="79" t="s">
        <v>881</v>
      </c>
      <c r="F20" s="79"/>
      <c r="G20" s="96">
        <v>1</v>
      </c>
      <c r="H20" s="99">
        <v>31</v>
      </c>
      <c r="I20" s="80">
        <v>28</v>
      </c>
      <c r="J20" s="81" t="s">
        <v>1089</v>
      </c>
      <c r="K20" s="81" t="s">
        <v>1089</v>
      </c>
      <c r="L20" s="81" t="s">
        <v>3</v>
      </c>
      <c r="M20" s="81" t="s">
        <v>5</v>
      </c>
      <c r="N20" s="81"/>
      <c r="O20" s="82"/>
    </row>
    <row r="21" spans="1:15" s="77" customFormat="1" ht="23.25" customHeight="1">
      <c r="A21" s="78">
        <v>16</v>
      </c>
      <c r="B21" s="79" t="s">
        <v>160</v>
      </c>
      <c r="C21" s="79" t="s">
        <v>160</v>
      </c>
      <c r="D21" s="89" t="s">
        <v>1087</v>
      </c>
      <c r="E21" s="89" t="s">
        <v>161</v>
      </c>
      <c r="F21" s="89" t="s">
        <v>1088</v>
      </c>
      <c r="G21" s="96">
        <v>1</v>
      </c>
      <c r="H21" s="99">
        <v>50</v>
      </c>
      <c r="I21" s="80">
        <v>45</v>
      </c>
      <c r="J21" s="81" t="s">
        <v>1089</v>
      </c>
      <c r="K21" s="81" t="s">
        <v>1090</v>
      </c>
      <c r="L21" s="81" t="s">
        <v>3</v>
      </c>
      <c r="M21" s="81" t="s">
        <v>5</v>
      </c>
      <c r="N21" s="91" t="s">
        <v>162</v>
      </c>
      <c r="O21" s="97" t="s">
        <v>163</v>
      </c>
    </row>
    <row r="22" spans="1:15" s="77" customFormat="1" ht="23.25" customHeight="1">
      <c r="A22" s="78">
        <v>17</v>
      </c>
      <c r="B22" s="79" t="s">
        <v>160</v>
      </c>
      <c r="C22" s="79" t="s">
        <v>738</v>
      </c>
      <c r="D22" s="79" t="s">
        <v>1087</v>
      </c>
      <c r="E22" s="79" t="s">
        <v>739</v>
      </c>
      <c r="F22" s="79" t="s">
        <v>1091</v>
      </c>
      <c r="G22" s="96">
        <v>18</v>
      </c>
      <c r="H22" s="99">
        <v>2800</v>
      </c>
      <c r="I22" s="80">
        <v>2542</v>
      </c>
      <c r="J22" s="81" t="s">
        <v>1089</v>
      </c>
      <c r="K22" s="81" t="s">
        <v>1092</v>
      </c>
      <c r="L22" s="81" t="s">
        <v>3</v>
      </c>
      <c r="M22" s="81" t="s">
        <v>10</v>
      </c>
      <c r="N22" s="81" t="s">
        <v>740</v>
      </c>
      <c r="O22" s="82" t="s">
        <v>741</v>
      </c>
    </row>
    <row r="23" spans="1:15" s="77" customFormat="1" ht="23.25" customHeight="1">
      <c r="A23" s="78">
        <v>18</v>
      </c>
      <c r="B23" s="79" t="s">
        <v>1650</v>
      </c>
      <c r="C23" s="79" t="s">
        <v>885</v>
      </c>
      <c r="D23" s="79" t="s">
        <v>1648</v>
      </c>
      <c r="E23" s="79" t="s">
        <v>1651</v>
      </c>
      <c r="F23" s="79"/>
      <c r="G23" s="96">
        <v>1</v>
      </c>
      <c r="H23" s="99">
        <v>7600</v>
      </c>
      <c r="I23" s="80">
        <v>6901</v>
      </c>
      <c r="J23" s="81">
        <v>2014.06</v>
      </c>
      <c r="K23" s="81">
        <v>2014.06</v>
      </c>
      <c r="L23" s="81" t="s">
        <v>3</v>
      </c>
      <c r="M23" s="81" t="s">
        <v>5</v>
      </c>
      <c r="N23" s="81"/>
      <c r="O23" s="82"/>
    </row>
    <row r="24" spans="1:15" s="77" customFormat="1" ht="23.25" customHeight="1">
      <c r="A24" s="78">
        <v>19</v>
      </c>
      <c r="B24" s="79" t="s">
        <v>1650</v>
      </c>
      <c r="C24" s="79" t="s">
        <v>885</v>
      </c>
      <c r="D24" s="79" t="s">
        <v>1648</v>
      </c>
      <c r="E24" s="79" t="s">
        <v>1652</v>
      </c>
      <c r="F24" s="79"/>
      <c r="G24" s="96">
        <v>1</v>
      </c>
      <c r="H24" s="99">
        <v>6400</v>
      </c>
      <c r="I24" s="80">
        <v>5811</v>
      </c>
      <c r="J24" s="81">
        <v>2014.04</v>
      </c>
      <c r="K24" s="81">
        <v>2014.04</v>
      </c>
      <c r="L24" s="81" t="s">
        <v>3</v>
      </c>
      <c r="M24" s="81" t="s">
        <v>5</v>
      </c>
      <c r="N24" s="81"/>
      <c r="O24" s="82"/>
    </row>
    <row r="25" spans="1:15" s="77" customFormat="1" ht="23.25" customHeight="1">
      <c r="A25" s="78">
        <v>20</v>
      </c>
      <c r="B25" s="79" t="s">
        <v>1650</v>
      </c>
      <c r="C25" s="79" t="s">
        <v>885</v>
      </c>
      <c r="D25" s="79" t="s">
        <v>1648</v>
      </c>
      <c r="E25" s="79" t="s">
        <v>1653</v>
      </c>
      <c r="F25" s="79"/>
      <c r="G25" s="96">
        <v>1</v>
      </c>
      <c r="H25" s="99">
        <v>2000</v>
      </c>
      <c r="I25" s="80">
        <v>1816</v>
      </c>
      <c r="J25" s="81">
        <v>2014.09</v>
      </c>
      <c r="K25" s="81">
        <v>2014.09</v>
      </c>
      <c r="L25" s="81" t="s">
        <v>3</v>
      </c>
      <c r="M25" s="81" t="s">
        <v>5</v>
      </c>
      <c r="N25" s="81"/>
      <c r="O25" s="82"/>
    </row>
    <row r="26" spans="1:15" s="77" customFormat="1" ht="23.25" customHeight="1">
      <c r="A26" s="78">
        <v>21</v>
      </c>
      <c r="B26" s="79" t="s">
        <v>1650</v>
      </c>
      <c r="C26" s="79" t="s">
        <v>885</v>
      </c>
      <c r="D26" s="79" t="s">
        <v>1648</v>
      </c>
      <c r="E26" s="79" t="s">
        <v>1654</v>
      </c>
      <c r="F26" s="79"/>
      <c r="G26" s="96">
        <v>1</v>
      </c>
      <c r="H26" s="99">
        <v>3000</v>
      </c>
      <c r="I26" s="80">
        <v>2724</v>
      </c>
      <c r="J26" s="81">
        <v>2014.01</v>
      </c>
      <c r="K26" s="81">
        <v>2014.01</v>
      </c>
      <c r="L26" s="81" t="s">
        <v>3</v>
      </c>
      <c r="M26" s="81" t="s">
        <v>5</v>
      </c>
      <c r="N26" s="81"/>
      <c r="O26" s="82"/>
    </row>
    <row r="27" spans="1:15" s="77" customFormat="1" ht="23.25" customHeight="1">
      <c r="A27" s="78">
        <v>22</v>
      </c>
      <c r="B27" s="79" t="s">
        <v>1324</v>
      </c>
      <c r="C27" s="79" t="s">
        <v>25</v>
      </c>
      <c r="D27" s="79" t="s">
        <v>1087</v>
      </c>
      <c r="E27" s="79" t="s">
        <v>26</v>
      </c>
      <c r="F27" s="79" t="s">
        <v>1325</v>
      </c>
      <c r="G27" s="96">
        <v>1</v>
      </c>
      <c r="H27" s="99">
        <v>2300</v>
      </c>
      <c r="I27" s="80">
        <v>2088</v>
      </c>
      <c r="J27" s="81" t="s">
        <v>1104</v>
      </c>
      <c r="K27" s="81" t="s">
        <v>1326</v>
      </c>
      <c r="L27" s="81" t="s">
        <v>3</v>
      </c>
      <c r="M27" s="81" t="s">
        <v>5</v>
      </c>
      <c r="N27" s="81" t="s">
        <v>27</v>
      </c>
      <c r="O27" s="82" t="s">
        <v>28</v>
      </c>
    </row>
    <row r="28" spans="1:15" s="77" customFormat="1" ht="23.25" customHeight="1">
      <c r="A28" s="78">
        <v>23</v>
      </c>
      <c r="B28" s="79" t="s">
        <v>775</v>
      </c>
      <c r="C28" s="79" t="s">
        <v>775</v>
      </c>
      <c r="D28" s="79" t="s">
        <v>1648</v>
      </c>
      <c r="E28" s="79" t="s">
        <v>867</v>
      </c>
      <c r="F28" s="79"/>
      <c r="G28" s="96">
        <v>1</v>
      </c>
      <c r="H28" s="99">
        <v>48</v>
      </c>
      <c r="I28" s="80">
        <v>44</v>
      </c>
      <c r="J28" s="81" t="s">
        <v>1089</v>
      </c>
      <c r="K28" s="81" t="s">
        <v>1089</v>
      </c>
      <c r="L28" s="81" t="s">
        <v>3</v>
      </c>
      <c r="M28" s="81" t="s">
        <v>5</v>
      </c>
      <c r="N28" s="81"/>
      <c r="O28" s="82"/>
    </row>
    <row r="29" spans="1:15" s="77" customFormat="1" ht="23.25" customHeight="1">
      <c r="A29" s="78">
        <v>24</v>
      </c>
      <c r="B29" s="79" t="s">
        <v>888</v>
      </c>
      <c r="C29" s="79" t="s">
        <v>886</v>
      </c>
      <c r="D29" s="79" t="s">
        <v>1648</v>
      </c>
      <c r="E29" s="79" t="s">
        <v>887</v>
      </c>
      <c r="F29" s="79"/>
      <c r="G29" s="96">
        <v>1</v>
      </c>
      <c r="H29" s="99">
        <v>59620</v>
      </c>
      <c r="I29" s="80">
        <v>54141</v>
      </c>
      <c r="J29" s="81">
        <v>2014.01</v>
      </c>
      <c r="K29" s="81">
        <v>2014.01</v>
      </c>
      <c r="L29" s="81" t="s">
        <v>3</v>
      </c>
      <c r="M29" s="81" t="s">
        <v>5</v>
      </c>
      <c r="N29" s="81"/>
      <c r="O29" s="82"/>
    </row>
    <row r="30" spans="1:15" s="77" customFormat="1" ht="23.25" customHeight="1">
      <c r="A30" s="78">
        <v>25</v>
      </c>
      <c r="B30" s="79" t="s">
        <v>1304</v>
      </c>
      <c r="C30" s="79" t="s">
        <v>901</v>
      </c>
      <c r="D30" s="79" t="s">
        <v>1087</v>
      </c>
      <c r="E30" s="79" t="s">
        <v>996</v>
      </c>
      <c r="F30" s="79" t="s">
        <v>1309</v>
      </c>
      <c r="G30" s="96">
        <v>4</v>
      </c>
      <c r="H30" s="99">
        <v>800</v>
      </c>
      <c r="I30" s="80">
        <v>726</v>
      </c>
      <c r="J30" s="81" t="s">
        <v>1099</v>
      </c>
      <c r="K30" s="81" t="s">
        <v>1101</v>
      </c>
      <c r="L30" s="81" t="s">
        <v>3</v>
      </c>
      <c r="M30" s="81" t="s">
        <v>5</v>
      </c>
      <c r="N30" s="81" t="s">
        <v>995</v>
      </c>
      <c r="O30" s="82" t="s">
        <v>994</v>
      </c>
    </row>
    <row r="31" spans="1:15" s="77" customFormat="1" ht="23.25" customHeight="1">
      <c r="A31" s="78">
        <v>26</v>
      </c>
      <c r="B31" s="79" t="s">
        <v>1304</v>
      </c>
      <c r="C31" s="79" t="s">
        <v>901</v>
      </c>
      <c r="D31" s="79" t="s">
        <v>1087</v>
      </c>
      <c r="E31" s="79" t="s">
        <v>997</v>
      </c>
      <c r="F31" s="79" t="s">
        <v>1310</v>
      </c>
      <c r="G31" s="96">
        <v>3</v>
      </c>
      <c r="H31" s="99">
        <v>360</v>
      </c>
      <c r="I31" s="80">
        <v>326</v>
      </c>
      <c r="J31" s="81" t="s">
        <v>1099</v>
      </c>
      <c r="K31" s="81" t="s">
        <v>1101</v>
      </c>
      <c r="L31" s="81" t="s">
        <v>3</v>
      </c>
      <c r="M31" s="81" t="s">
        <v>5</v>
      </c>
      <c r="N31" s="81" t="s">
        <v>995</v>
      </c>
      <c r="O31" s="82" t="s">
        <v>994</v>
      </c>
    </row>
    <row r="32" spans="1:15" s="77" customFormat="1" ht="23.25" customHeight="1">
      <c r="A32" s="78">
        <v>27</v>
      </c>
      <c r="B32" s="79" t="s">
        <v>1304</v>
      </c>
      <c r="C32" s="79" t="s">
        <v>901</v>
      </c>
      <c r="D32" s="79" t="s">
        <v>1087</v>
      </c>
      <c r="E32" s="79" t="s">
        <v>998</v>
      </c>
      <c r="F32" s="79" t="s">
        <v>1310</v>
      </c>
      <c r="G32" s="96">
        <v>5</v>
      </c>
      <c r="H32" s="99">
        <v>275</v>
      </c>
      <c r="I32" s="80">
        <v>249</v>
      </c>
      <c r="J32" s="81" t="s">
        <v>1099</v>
      </c>
      <c r="K32" s="81" t="s">
        <v>1101</v>
      </c>
      <c r="L32" s="81" t="s">
        <v>3</v>
      </c>
      <c r="M32" s="81" t="s">
        <v>5</v>
      </c>
      <c r="N32" s="81" t="s">
        <v>995</v>
      </c>
      <c r="O32" s="82" t="s">
        <v>994</v>
      </c>
    </row>
    <row r="33" spans="1:15" s="77" customFormat="1" ht="23.25" customHeight="1">
      <c r="A33" s="78">
        <v>28</v>
      </c>
      <c r="B33" s="79" t="s">
        <v>1304</v>
      </c>
      <c r="C33" s="79" t="s">
        <v>901</v>
      </c>
      <c r="D33" s="79" t="s">
        <v>1087</v>
      </c>
      <c r="E33" s="79" t="s">
        <v>999</v>
      </c>
      <c r="F33" s="79" t="s">
        <v>1311</v>
      </c>
      <c r="G33" s="96">
        <v>3</v>
      </c>
      <c r="H33" s="99">
        <v>240</v>
      </c>
      <c r="I33" s="80">
        <v>217</v>
      </c>
      <c r="J33" s="81" t="s">
        <v>1099</v>
      </c>
      <c r="K33" s="81" t="s">
        <v>1101</v>
      </c>
      <c r="L33" s="81" t="s">
        <v>3</v>
      </c>
      <c r="M33" s="81" t="s">
        <v>5</v>
      </c>
      <c r="N33" s="81" t="s">
        <v>995</v>
      </c>
      <c r="O33" s="82" t="s">
        <v>994</v>
      </c>
    </row>
    <row r="34" spans="1:15" s="77" customFormat="1" ht="23.25" customHeight="1">
      <c r="A34" s="78">
        <v>29</v>
      </c>
      <c r="B34" s="79" t="s">
        <v>1304</v>
      </c>
      <c r="C34" s="79" t="s">
        <v>901</v>
      </c>
      <c r="D34" s="79" t="s">
        <v>1087</v>
      </c>
      <c r="E34" s="79" t="s">
        <v>1000</v>
      </c>
      <c r="F34" s="79" t="s">
        <v>1310</v>
      </c>
      <c r="G34" s="96">
        <v>4</v>
      </c>
      <c r="H34" s="99">
        <v>1200</v>
      </c>
      <c r="I34" s="80">
        <v>1089</v>
      </c>
      <c r="J34" s="81" t="s">
        <v>1099</v>
      </c>
      <c r="K34" s="81" t="s">
        <v>1101</v>
      </c>
      <c r="L34" s="81" t="s">
        <v>3</v>
      </c>
      <c r="M34" s="81" t="s">
        <v>5</v>
      </c>
      <c r="N34" s="81" t="s">
        <v>995</v>
      </c>
      <c r="O34" s="82" t="s">
        <v>994</v>
      </c>
    </row>
    <row r="35" spans="1:15" s="77" customFormat="1" ht="23.25" customHeight="1">
      <c r="A35" s="78">
        <v>30</v>
      </c>
      <c r="B35" s="79" t="s">
        <v>1304</v>
      </c>
      <c r="C35" s="79" t="s">
        <v>901</v>
      </c>
      <c r="D35" s="79" t="s">
        <v>1087</v>
      </c>
      <c r="E35" s="79" t="s">
        <v>1001</v>
      </c>
      <c r="F35" s="79" t="s">
        <v>1312</v>
      </c>
      <c r="G35" s="96">
        <v>2</v>
      </c>
      <c r="H35" s="99">
        <v>240</v>
      </c>
      <c r="I35" s="80">
        <v>217</v>
      </c>
      <c r="J35" s="81" t="s">
        <v>1099</v>
      </c>
      <c r="K35" s="81" t="s">
        <v>1101</v>
      </c>
      <c r="L35" s="81" t="s">
        <v>3</v>
      </c>
      <c r="M35" s="81" t="s">
        <v>5</v>
      </c>
      <c r="N35" s="81" t="s">
        <v>995</v>
      </c>
      <c r="O35" s="82" t="s">
        <v>994</v>
      </c>
    </row>
    <row r="36" spans="1:15" s="77" customFormat="1" ht="23.25" customHeight="1">
      <c r="A36" s="78">
        <v>31</v>
      </c>
      <c r="B36" s="79" t="s">
        <v>1304</v>
      </c>
      <c r="C36" s="79" t="s">
        <v>901</v>
      </c>
      <c r="D36" s="79" t="s">
        <v>1087</v>
      </c>
      <c r="E36" s="79" t="s">
        <v>1002</v>
      </c>
      <c r="F36" s="79" t="s">
        <v>1312</v>
      </c>
      <c r="G36" s="96">
        <v>1</v>
      </c>
      <c r="H36" s="99">
        <v>250</v>
      </c>
      <c r="I36" s="80">
        <v>227</v>
      </c>
      <c r="J36" s="81" t="s">
        <v>1099</v>
      </c>
      <c r="K36" s="81" t="s">
        <v>1101</v>
      </c>
      <c r="L36" s="81" t="s">
        <v>3</v>
      </c>
      <c r="M36" s="81" t="s">
        <v>5</v>
      </c>
      <c r="N36" s="81" t="s">
        <v>995</v>
      </c>
      <c r="O36" s="82" t="s">
        <v>994</v>
      </c>
    </row>
    <row r="37" spans="1:15" s="77" customFormat="1" ht="23.25" customHeight="1">
      <c r="A37" s="78">
        <v>32</v>
      </c>
      <c r="B37" s="79" t="s">
        <v>1304</v>
      </c>
      <c r="C37" s="79" t="s">
        <v>901</v>
      </c>
      <c r="D37" s="79" t="s">
        <v>1087</v>
      </c>
      <c r="E37" s="79" t="s">
        <v>1003</v>
      </c>
      <c r="F37" s="79" t="s">
        <v>1310</v>
      </c>
      <c r="G37" s="96">
        <v>2</v>
      </c>
      <c r="H37" s="99">
        <v>300</v>
      </c>
      <c r="I37" s="80">
        <v>272</v>
      </c>
      <c r="J37" s="81" t="s">
        <v>1099</v>
      </c>
      <c r="K37" s="81" t="s">
        <v>1089</v>
      </c>
      <c r="L37" s="81" t="s">
        <v>3</v>
      </c>
      <c r="M37" s="81" t="s">
        <v>5</v>
      </c>
      <c r="N37" s="81" t="s">
        <v>995</v>
      </c>
      <c r="O37" s="82" t="s">
        <v>994</v>
      </c>
    </row>
    <row r="38" spans="1:15" s="77" customFormat="1" ht="23.25" customHeight="1">
      <c r="A38" s="78">
        <v>33</v>
      </c>
      <c r="B38" s="79" t="s">
        <v>1304</v>
      </c>
      <c r="C38" s="79" t="s">
        <v>901</v>
      </c>
      <c r="D38" s="79" t="s">
        <v>1087</v>
      </c>
      <c r="E38" s="79" t="s">
        <v>1004</v>
      </c>
      <c r="F38" s="79" t="s">
        <v>1313</v>
      </c>
      <c r="G38" s="96">
        <v>3</v>
      </c>
      <c r="H38" s="99">
        <v>210</v>
      </c>
      <c r="I38" s="80">
        <v>190</v>
      </c>
      <c r="J38" s="81" t="s">
        <v>1099</v>
      </c>
      <c r="K38" s="81" t="s">
        <v>1101</v>
      </c>
      <c r="L38" s="81" t="s">
        <v>3</v>
      </c>
      <c r="M38" s="81" t="s">
        <v>5</v>
      </c>
      <c r="N38" s="81" t="s">
        <v>995</v>
      </c>
      <c r="O38" s="82" t="s">
        <v>994</v>
      </c>
    </row>
    <row r="39" spans="1:15" s="77" customFormat="1" ht="23.25" customHeight="1">
      <c r="A39" s="78">
        <v>34</v>
      </c>
      <c r="B39" s="79" t="s">
        <v>1304</v>
      </c>
      <c r="C39" s="79" t="s">
        <v>901</v>
      </c>
      <c r="D39" s="79" t="s">
        <v>1087</v>
      </c>
      <c r="E39" s="79" t="s">
        <v>1005</v>
      </c>
      <c r="F39" s="79" t="s">
        <v>1314</v>
      </c>
      <c r="G39" s="96">
        <v>3</v>
      </c>
      <c r="H39" s="99">
        <v>240</v>
      </c>
      <c r="I39" s="80">
        <v>217</v>
      </c>
      <c r="J39" s="81" t="s">
        <v>1099</v>
      </c>
      <c r="K39" s="81" t="s">
        <v>1101</v>
      </c>
      <c r="L39" s="81" t="s">
        <v>3</v>
      </c>
      <c r="M39" s="81" t="s">
        <v>5</v>
      </c>
      <c r="N39" s="81" t="s">
        <v>995</v>
      </c>
      <c r="O39" s="82" t="s">
        <v>994</v>
      </c>
    </row>
    <row r="40" spans="1:15" s="77" customFormat="1" ht="23.25" customHeight="1">
      <c r="A40" s="78">
        <v>35</v>
      </c>
      <c r="B40" s="79" t="s">
        <v>1304</v>
      </c>
      <c r="C40" s="79" t="s">
        <v>971</v>
      </c>
      <c r="D40" s="79" t="s">
        <v>1087</v>
      </c>
      <c r="E40" s="79" t="s">
        <v>970</v>
      </c>
      <c r="F40" s="79" t="s">
        <v>1305</v>
      </c>
      <c r="G40" s="96">
        <v>1</v>
      </c>
      <c r="H40" s="99">
        <v>70</v>
      </c>
      <c r="I40" s="80">
        <v>63</v>
      </c>
      <c r="J40" s="81" t="s">
        <v>1099</v>
      </c>
      <c r="K40" s="81" t="s">
        <v>1089</v>
      </c>
      <c r="L40" s="81" t="s">
        <v>3</v>
      </c>
      <c r="M40" s="81" t="s">
        <v>53</v>
      </c>
      <c r="N40" s="81" t="s">
        <v>969</v>
      </c>
      <c r="O40" s="82" t="s">
        <v>968</v>
      </c>
    </row>
    <row r="41" spans="1:15" s="77" customFormat="1" ht="23.25" customHeight="1">
      <c r="A41" s="78">
        <v>36</v>
      </c>
      <c r="B41" s="79" t="s">
        <v>1304</v>
      </c>
      <c r="C41" s="79" t="s">
        <v>971</v>
      </c>
      <c r="D41" s="79" t="s">
        <v>1087</v>
      </c>
      <c r="E41" s="79" t="s">
        <v>980</v>
      </c>
      <c r="F41" s="79" t="s">
        <v>1306</v>
      </c>
      <c r="G41" s="96">
        <v>1</v>
      </c>
      <c r="H41" s="99">
        <v>50</v>
      </c>
      <c r="I41" s="80">
        <v>45</v>
      </c>
      <c r="J41" s="81" t="s">
        <v>1090</v>
      </c>
      <c r="K41" s="81" t="s">
        <v>1099</v>
      </c>
      <c r="L41" s="81" t="s">
        <v>3</v>
      </c>
      <c r="M41" s="81" t="s">
        <v>5</v>
      </c>
      <c r="N41" s="81" t="s">
        <v>979</v>
      </c>
      <c r="O41" s="82" t="s">
        <v>978</v>
      </c>
    </row>
    <row r="42" spans="1:15" s="77" customFormat="1" ht="23.25" customHeight="1">
      <c r="A42" s="78">
        <v>37</v>
      </c>
      <c r="B42" s="79" t="s">
        <v>1304</v>
      </c>
      <c r="C42" s="79" t="s">
        <v>971</v>
      </c>
      <c r="D42" s="79" t="s">
        <v>1087</v>
      </c>
      <c r="E42" s="79" t="s">
        <v>1307</v>
      </c>
      <c r="F42" s="79" t="s">
        <v>1308</v>
      </c>
      <c r="G42" s="96">
        <v>1</v>
      </c>
      <c r="H42" s="99">
        <v>40</v>
      </c>
      <c r="I42" s="80">
        <v>36</v>
      </c>
      <c r="J42" s="81" t="s">
        <v>1090</v>
      </c>
      <c r="K42" s="81" t="s">
        <v>1089</v>
      </c>
      <c r="L42" s="81" t="s">
        <v>3</v>
      </c>
      <c r="M42" s="81" t="s">
        <v>5</v>
      </c>
      <c r="N42" s="81" t="s">
        <v>982</v>
      </c>
      <c r="O42" s="82" t="s">
        <v>981</v>
      </c>
    </row>
    <row r="43" spans="1:15" s="77" customFormat="1" ht="23.25" customHeight="1">
      <c r="A43" s="78">
        <v>38</v>
      </c>
      <c r="B43" s="79" t="s">
        <v>1122</v>
      </c>
      <c r="C43" s="79" t="s">
        <v>191</v>
      </c>
      <c r="D43" s="79" t="s">
        <v>1087</v>
      </c>
      <c r="E43" s="79" t="s">
        <v>228</v>
      </c>
      <c r="F43" s="79" t="s">
        <v>1123</v>
      </c>
      <c r="G43" s="96">
        <v>1</v>
      </c>
      <c r="H43" s="99">
        <v>74</v>
      </c>
      <c r="I43" s="80">
        <v>67</v>
      </c>
      <c r="J43" s="81" t="s">
        <v>1090</v>
      </c>
      <c r="K43" s="81" t="s">
        <v>1101</v>
      </c>
      <c r="L43" s="81" t="s">
        <v>3</v>
      </c>
      <c r="M43" s="81" t="s">
        <v>5</v>
      </c>
      <c r="N43" s="81" t="s">
        <v>229</v>
      </c>
      <c r="O43" s="82" t="s">
        <v>230</v>
      </c>
    </row>
    <row r="44" spans="1:15" s="77" customFormat="1" ht="23.25" customHeight="1">
      <c r="A44" s="78">
        <v>39</v>
      </c>
      <c r="B44" s="79" t="s">
        <v>1122</v>
      </c>
      <c r="C44" s="79" t="s">
        <v>191</v>
      </c>
      <c r="D44" s="79" t="s">
        <v>1087</v>
      </c>
      <c r="E44" s="79" t="s">
        <v>225</v>
      </c>
      <c r="F44" s="79" t="s">
        <v>1124</v>
      </c>
      <c r="G44" s="96">
        <v>1</v>
      </c>
      <c r="H44" s="99">
        <v>21</v>
      </c>
      <c r="I44" s="80">
        <v>18</v>
      </c>
      <c r="J44" s="81" t="s">
        <v>1089</v>
      </c>
      <c r="K44" s="81" t="s">
        <v>1104</v>
      </c>
      <c r="L44" s="81" t="s">
        <v>3</v>
      </c>
      <c r="M44" s="81" t="s">
        <v>5</v>
      </c>
      <c r="N44" s="81" t="s">
        <v>226</v>
      </c>
      <c r="O44" s="82" t="s">
        <v>227</v>
      </c>
    </row>
    <row r="45" spans="1:15" s="77" customFormat="1" ht="23.25" customHeight="1">
      <c r="A45" s="78">
        <v>40</v>
      </c>
      <c r="B45" s="79" t="s">
        <v>1122</v>
      </c>
      <c r="C45" s="79" t="s">
        <v>191</v>
      </c>
      <c r="D45" s="79" t="s">
        <v>1087</v>
      </c>
      <c r="E45" s="79" t="s">
        <v>222</v>
      </c>
      <c r="F45" s="79" t="s">
        <v>1125</v>
      </c>
      <c r="G45" s="96">
        <v>1</v>
      </c>
      <c r="H45" s="99">
        <v>238</v>
      </c>
      <c r="I45" s="80">
        <v>215</v>
      </c>
      <c r="J45" s="81" t="s">
        <v>1090</v>
      </c>
      <c r="K45" s="81" t="s">
        <v>1126</v>
      </c>
      <c r="L45" s="81" t="s">
        <v>3</v>
      </c>
      <c r="M45" s="81" t="s">
        <v>5</v>
      </c>
      <c r="N45" s="81" t="s">
        <v>223</v>
      </c>
      <c r="O45" s="82" t="s">
        <v>224</v>
      </c>
    </row>
    <row r="46" spans="1:15" s="77" customFormat="1" ht="23.25" customHeight="1">
      <c r="A46" s="78">
        <v>41</v>
      </c>
      <c r="B46" s="79" t="s">
        <v>1122</v>
      </c>
      <c r="C46" s="79" t="s">
        <v>191</v>
      </c>
      <c r="D46" s="79" t="s">
        <v>1087</v>
      </c>
      <c r="E46" s="79" t="s">
        <v>219</v>
      </c>
      <c r="F46" s="79" t="s">
        <v>1127</v>
      </c>
      <c r="G46" s="96">
        <v>1</v>
      </c>
      <c r="H46" s="99">
        <v>57</v>
      </c>
      <c r="I46" s="80">
        <v>51</v>
      </c>
      <c r="J46" s="81" t="s">
        <v>1090</v>
      </c>
      <c r="K46" s="81" t="s">
        <v>1128</v>
      </c>
      <c r="L46" s="81" t="s">
        <v>3</v>
      </c>
      <c r="M46" s="81" t="s">
        <v>5</v>
      </c>
      <c r="N46" s="81" t="s">
        <v>220</v>
      </c>
      <c r="O46" s="82" t="s">
        <v>221</v>
      </c>
    </row>
    <row r="47" spans="1:15" s="77" customFormat="1" ht="23.25" customHeight="1">
      <c r="A47" s="78">
        <v>42</v>
      </c>
      <c r="B47" s="79" t="s">
        <v>1122</v>
      </c>
      <c r="C47" s="79" t="s">
        <v>191</v>
      </c>
      <c r="D47" s="79" t="s">
        <v>1087</v>
      </c>
      <c r="E47" s="79" t="s">
        <v>216</v>
      </c>
      <c r="F47" s="79" t="s">
        <v>1129</v>
      </c>
      <c r="G47" s="96">
        <v>1</v>
      </c>
      <c r="H47" s="99">
        <v>86</v>
      </c>
      <c r="I47" s="80">
        <v>77</v>
      </c>
      <c r="J47" s="81" t="s">
        <v>1089</v>
      </c>
      <c r="K47" s="81" t="s">
        <v>1090</v>
      </c>
      <c r="L47" s="81" t="s">
        <v>3</v>
      </c>
      <c r="M47" s="81" t="s">
        <v>5</v>
      </c>
      <c r="N47" s="81" t="s">
        <v>217</v>
      </c>
      <c r="O47" s="82" t="s">
        <v>218</v>
      </c>
    </row>
    <row r="48" spans="1:15" s="77" customFormat="1" ht="23.25" customHeight="1">
      <c r="A48" s="78">
        <v>43</v>
      </c>
      <c r="B48" s="79" t="s">
        <v>1122</v>
      </c>
      <c r="C48" s="79" t="s">
        <v>191</v>
      </c>
      <c r="D48" s="79" t="s">
        <v>1087</v>
      </c>
      <c r="E48" s="79" t="s">
        <v>213</v>
      </c>
      <c r="F48" s="79" t="s">
        <v>1130</v>
      </c>
      <c r="G48" s="96">
        <v>1</v>
      </c>
      <c r="H48" s="99">
        <v>57</v>
      </c>
      <c r="I48" s="80">
        <v>51</v>
      </c>
      <c r="J48" s="81" t="s">
        <v>1090</v>
      </c>
      <c r="K48" s="81" t="s">
        <v>1126</v>
      </c>
      <c r="L48" s="81" t="s">
        <v>3</v>
      </c>
      <c r="M48" s="81" t="s">
        <v>5</v>
      </c>
      <c r="N48" s="81" t="s">
        <v>214</v>
      </c>
      <c r="O48" s="82" t="s">
        <v>215</v>
      </c>
    </row>
    <row r="49" spans="1:15" s="77" customFormat="1" ht="23.25" customHeight="1">
      <c r="A49" s="78">
        <v>44</v>
      </c>
      <c r="B49" s="79" t="s">
        <v>1122</v>
      </c>
      <c r="C49" s="79" t="s">
        <v>191</v>
      </c>
      <c r="D49" s="79" t="s">
        <v>1087</v>
      </c>
      <c r="E49" s="79" t="s">
        <v>210</v>
      </c>
      <c r="F49" s="79" t="s">
        <v>1131</v>
      </c>
      <c r="G49" s="96">
        <v>1</v>
      </c>
      <c r="H49" s="99">
        <v>52</v>
      </c>
      <c r="I49" s="80">
        <v>47</v>
      </c>
      <c r="J49" s="81" t="s">
        <v>1090</v>
      </c>
      <c r="K49" s="81" t="s">
        <v>1126</v>
      </c>
      <c r="L49" s="81" t="s">
        <v>3</v>
      </c>
      <c r="M49" s="81" t="s">
        <v>5</v>
      </c>
      <c r="N49" s="81" t="s">
        <v>211</v>
      </c>
      <c r="O49" s="82" t="s">
        <v>212</v>
      </c>
    </row>
    <row r="50" spans="1:15" s="77" customFormat="1" ht="23.25" customHeight="1">
      <c r="A50" s="78">
        <v>45</v>
      </c>
      <c r="B50" s="79" t="s">
        <v>1122</v>
      </c>
      <c r="C50" s="79" t="s">
        <v>191</v>
      </c>
      <c r="D50" s="79" t="s">
        <v>1087</v>
      </c>
      <c r="E50" s="79" t="s">
        <v>207</v>
      </c>
      <c r="F50" s="79" t="s">
        <v>1132</v>
      </c>
      <c r="G50" s="96">
        <v>1</v>
      </c>
      <c r="H50" s="99">
        <v>48</v>
      </c>
      <c r="I50" s="80">
        <v>43</v>
      </c>
      <c r="J50" s="81" t="s">
        <v>1090</v>
      </c>
      <c r="K50" s="81" t="s">
        <v>1133</v>
      </c>
      <c r="L50" s="81" t="s">
        <v>3</v>
      </c>
      <c r="M50" s="81" t="s">
        <v>5</v>
      </c>
      <c r="N50" s="81" t="s">
        <v>208</v>
      </c>
      <c r="O50" s="82" t="s">
        <v>209</v>
      </c>
    </row>
    <row r="51" spans="1:15" s="77" customFormat="1" ht="23.25" customHeight="1">
      <c r="A51" s="78">
        <v>46</v>
      </c>
      <c r="B51" s="79" t="s">
        <v>1122</v>
      </c>
      <c r="C51" s="79" t="s">
        <v>191</v>
      </c>
      <c r="D51" s="79" t="s">
        <v>1087</v>
      </c>
      <c r="E51" s="79" t="s">
        <v>204</v>
      </c>
      <c r="F51" s="79" t="s">
        <v>1134</v>
      </c>
      <c r="G51" s="96">
        <v>1</v>
      </c>
      <c r="H51" s="99">
        <v>57</v>
      </c>
      <c r="I51" s="80">
        <v>51</v>
      </c>
      <c r="J51" s="81" t="s">
        <v>1090</v>
      </c>
      <c r="K51" s="81" t="s">
        <v>1133</v>
      </c>
      <c r="L51" s="81" t="s">
        <v>3</v>
      </c>
      <c r="M51" s="81" t="s">
        <v>5</v>
      </c>
      <c r="N51" s="81" t="s">
        <v>205</v>
      </c>
      <c r="O51" s="82" t="s">
        <v>206</v>
      </c>
    </row>
    <row r="52" spans="1:15" s="77" customFormat="1" ht="23.25" customHeight="1">
      <c r="A52" s="78">
        <v>47</v>
      </c>
      <c r="B52" s="79" t="s">
        <v>1122</v>
      </c>
      <c r="C52" s="79" t="s">
        <v>191</v>
      </c>
      <c r="D52" s="79" t="s">
        <v>1087</v>
      </c>
      <c r="E52" s="79" t="s">
        <v>201</v>
      </c>
      <c r="F52" s="79" t="s">
        <v>1135</v>
      </c>
      <c r="G52" s="96">
        <v>1</v>
      </c>
      <c r="H52" s="99">
        <v>38</v>
      </c>
      <c r="I52" s="80">
        <v>34</v>
      </c>
      <c r="J52" s="81" t="s">
        <v>1090</v>
      </c>
      <c r="K52" s="81" t="s">
        <v>1096</v>
      </c>
      <c r="L52" s="81" t="s">
        <v>3</v>
      </c>
      <c r="M52" s="81" t="s">
        <v>5</v>
      </c>
      <c r="N52" s="81" t="s">
        <v>202</v>
      </c>
      <c r="O52" s="82" t="s">
        <v>203</v>
      </c>
    </row>
    <row r="53" spans="1:15" s="77" customFormat="1" ht="23.25" customHeight="1">
      <c r="A53" s="78">
        <v>48</v>
      </c>
      <c r="B53" s="79" t="s">
        <v>1122</v>
      </c>
      <c r="C53" s="79" t="s">
        <v>191</v>
      </c>
      <c r="D53" s="79" t="s">
        <v>1087</v>
      </c>
      <c r="E53" s="79" t="s">
        <v>198</v>
      </c>
      <c r="F53" s="79" t="s">
        <v>1136</v>
      </c>
      <c r="G53" s="96">
        <v>1</v>
      </c>
      <c r="H53" s="99">
        <v>57</v>
      </c>
      <c r="I53" s="80">
        <v>51</v>
      </c>
      <c r="J53" s="81" t="s">
        <v>1090</v>
      </c>
      <c r="K53" s="81" t="s">
        <v>1096</v>
      </c>
      <c r="L53" s="81" t="s">
        <v>3</v>
      </c>
      <c r="M53" s="81" t="s">
        <v>5</v>
      </c>
      <c r="N53" s="81" t="s">
        <v>199</v>
      </c>
      <c r="O53" s="82" t="s">
        <v>200</v>
      </c>
    </row>
    <row r="54" spans="1:15" s="77" customFormat="1" ht="23.25" customHeight="1">
      <c r="A54" s="78">
        <v>49</v>
      </c>
      <c r="B54" s="79" t="s">
        <v>1122</v>
      </c>
      <c r="C54" s="79" t="s">
        <v>191</v>
      </c>
      <c r="D54" s="79" t="s">
        <v>1087</v>
      </c>
      <c r="E54" s="79" t="s">
        <v>195</v>
      </c>
      <c r="F54" s="79" t="s">
        <v>1137</v>
      </c>
      <c r="G54" s="96">
        <v>1</v>
      </c>
      <c r="H54" s="99">
        <v>87</v>
      </c>
      <c r="I54" s="80">
        <v>79</v>
      </c>
      <c r="J54" s="81" t="s">
        <v>1089</v>
      </c>
      <c r="K54" s="81" t="s">
        <v>1099</v>
      </c>
      <c r="L54" s="81" t="s">
        <v>3</v>
      </c>
      <c r="M54" s="81" t="s">
        <v>5</v>
      </c>
      <c r="N54" s="81" t="s">
        <v>196</v>
      </c>
      <c r="O54" s="82" t="s">
        <v>197</v>
      </c>
    </row>
    <row r="55" spans="1:15" s="77" customFormat="1" ht="23.25" customHeight="1">
      <c r="A55" s="78">
        <v>50</v>
      </c>
      <c r="B55" s="79" t="s">
        <v>1122</v>
      </c>
      <c r="C55" s="79" t="s">
        <v>191</v>
      </c>
      <c r="D55" s="79" t="s">
        <v>1087</v>
      </c>
      <c r="E55" s="79" t="s">
        <v>192</v>
      </c>
      <c r="F55" s="79" t="s">
        <v>1138</v>
      </c>
      <c r="G55" s="96">
        <v>1</v>
      </c>
      <c r="H55" s="99">
        <v>48</v>
      </c>
      <c r="I55" s="80">
        <v>43</v>
      </c>
      <c r="J55" s="81" t="s">
        <v>1089</v>
      </c>
      <c r="K55" s="81" t="s">
        <v>1099</v>
      </c>
      <c r="L55" s="81" t="s">
        <v>3</v>
      </c>
      <c r="M55" s="81" t="s">
        <v>5</v>
      </c>
      <c r="N55" s="81" t="s">
        <v>193</v>
      </c>
      <c r="O55" s="82" t="s">
        <v>194</v>
      </c>
    </row>
    <row r="56" spans="1:15" s="77" customFormat="1" ht="23.25" customHeight="1">
      <c r="A56" s="78">
        <v>51</v>
      </c>
      <c r="B56" s="79" t="s">
        <v>1619</v>
      </c>
      <c r="C56" s="79" t="s">
        <v>191</v>
      </c>
      <c r="D56" s="79" t="s">
        <v>1648</v>
      </c>
      <c r="E56" s="79" t="s">
        <v>823</v>
      </c>
      <c r="F56" s="79"/>
      <c r="G56" s="96">
        <v>1</v>
      </c>
      <c r="H56" s="99">
        <v>87</v>
      </c>
      <c r="I56" s="80">
        <v>79</v>
      </c>
      <c r="J56" s="81" t="s">
        <v>1089</v>
      </c>
      <c r="K56" s="81" t="s">
        <v>1089</v>
      </c>
      <c r="L56" s="81" t="s">
        <v>3</v>
      </c>
      <c r="M56" s="81" t="s">
        <v>5</v>
      </c>
      <c r="N56" s="81"/>
      <c r="O56" s="82"/>
    </row>
    <row r="57" spans="1:15" s="77" customFormat="1" ht="23.25" customHeight="1">
      <c r="A57" s="78">
        <v>52</v>
      </c>
      <c r="B57" s="79" t="s">
        <v>1122</v>
      </c>
      <c r="C57" s="79" t="s">
        <v>725</v>
      </c>
      <c r="D57" s="79" t="s">
        <v>1087</v>
      </c>
      <c r="E57" s="79" t="s">
        <v>731</v>
      </c>
      <c r="F57" s="79" t="s">
        <v>1147</v>
      </c>
      <c r="G57" s="96">
        <v>1</v>
      </c>
      <c r="H57" s="99">
        <v>47</v>
      </c>
      <c r="I57" s="80">
        <v>42</v>
      </c>
      <c r="J57" s="81" t="s">
        <v>1089</v>
      </c>
      <c r="K57" s="81" t="s">
        <v>1099</v>
      </c>
      <c r="L57" s="81" t="s">
        <v>3</v>
      </c>
      <c r="M57" s="81" t="s">
        <v>5</v>
      </c>
      <c r="N57" s="81" t="s">
        <v>727</v>
      </c>
      <c r="O57" s="82" t="s">
        <v>728</v>
      </c>
    </row>
    <row r="58" spans="1:15" s="77" customFormat="1" ht="23.25" customHeight="1">
      <c r="A58" s="78">
        <v>53</v>
      </c>
      <c r="B58" s="79" t="s">
        <v>1122</v>
      </c>
      <c r="C58" s="79" t="s">
        <v>725</v>
      </c>
      <c r="D58" s="79" t="s">
        <v>1087</v>
      </c>
      <c r="E58" s="79" t="s">
        <v>730</v>
      </c>
      <c r="F58" s="79" t="s">
        <v>1148</v>
      </c>
      <c r="G58" s="96">
        <v>1</v>
      </c>
      <c r="H58" s="99">
        <v>83</v>
      </c>
      <c r="I58" s="80">
        <v>75</v>
      </c>
      <c r="J58" s="81" t="s">
        <v>1089</v>
      </c>
      <c r="K58" s="81" t="s">
        <v>1090</v>
      </c>
      <c r="L58" s="81" t="s">
        <v>3</v>
      </c>
      <c r="M58" s="81" t="s">
        <v>5</v>
      </c>
      <c r="N58" s="81" t="s">
        <v>727</v>
      </c>
      <c r="O58" s="82" t="s">
        <v>728</v>
      </c>
    </row>
    <row r="59" spans="1:15" s="77" customFormat="1" ht="23.25" customHeight="1">
      <c r="A59" s="78">
        <v>54</v>
      </c>
      <c r="B59" s="79" t="s">
        <v>1122</v>
      </c>
      <c r="C59" s="79" t="s">
        <v>725</v>
      </c>
      <c r="D59" s="79" t="s">
        <v>1087</v>
      </c>
      <c r="E59" s="79" t="s">
        <v>729</v>
      </c>
      <c r="F59" s="79" t="s">
        <v>1149</v>
      </c>
      <c r="G59" s="96">
        <v>1</v>
      </c>
      <c r="H59" s="99">
        <v>50</v>
      </c>
      <c r="I59" s="80">
        <v>45</v>
      </c>
      <c r="J59" s="81" t="s">
        <v>1089</v>
      </c>
      <c r="K59" s="81" t="s">
        <v>1090</v>
      </c>
      <c r="L59" s="81" t="s">
        <v>3</v>
      </c>
      <c r="M59" s="81" t="s">
        <v>5</v>
      </c>
      <c r="N59" s="81" t="s">
        <v>727</v>
      </c>
      <c r="O59" s="82" t="s">
        <v>728</v>
      </c>
    </row>
    <row r="60" spans="1:15" s="77" customFormat="1" ht="23.25" customHeight="1">
      <c r="A60" s="78">
        <v>55</v>
      </c>
      <c r="B60" s="79" t="s">
        <v>1122</v>
      </c>
      <c r="C60" s="79" t="s">
        <v>725</v>
      </c>
      <c r="D60" s="79" t="s">
        <v>1087</v>
      </c>
      <c r="E60" s="79" t="s">
        <v>726</v>
      </c>
      <c r="F60" s="79" t="s">
        <v>1150</v>
      </c>
      <c r="G60" s="96">
        <v>1</v>
      </c>
      <c r="H60" s="99">
        <v>47</v>
      </c>
      <c r="I60" s="80">
        <v>42</v>
      </c>
      <c r="J60" s="81" t="s">
        <v>1105</v>
      </c>
      <c r="K60" s="81" t="s">
        <v>1096</v>
      </c>
      <c r="L60" s="81" t="s">
        <v>3</v>
      </c>
      <c r="M60" s="81" t="s">
        <v>5</v>
      </c>
      <c r="N60" s="81" t="s">
        <v>727</v>
      </c>
      <c r="O60" s="82" t="s">
        <v>728</v>
      </c>
    </row>
    <row r="61" spans="1:15" s="77" customFormat="1" ht="23.25" customHeight="1">
      <c r="A61" s="78">
        <v>56</v>
      </c>
      <c r="B61" s="79" t="s">
        <v>1122</v>
      </c>
      <c r="C61" s="79" t="s">
        <v>122</v>
      </c>
      <c r="D61" s="79" t="s">
        <v>1087</v>
      </c>
      <c r="E61" s="79" t="s">
        <v>123</v>
      </c>
      <c r="F61" s="79" t="s">
        <v>1151</v>
      </c>
      <c r="G61" s="96">
        <v>1</v>
      </c>
      <c r="H61" s="99">
        <v>95</v>
      </c>
      <c r="I61" s="80">
        <v>86</v>
      </c>
      <c r="J61" s="81" t="s">
        <v>1089</v>
      </c>
      <c r="K61" s="81" t="s">
        <v>1089</v>
      </c>
      <c r="L61" s="81" t="s">
        <v>3</v>
      </c>
      <c r="M61" s="81" t="s">
        <v>5</v>
      </c>
      <c r="N61" s="81" t="s">
        <v>124</v>
      </c>
      <c r="O61" s="82" t="s">
        <v>125</v>
      </c>
    </row>
    <row r="62" spans="1:15" s="77" customFormat="1" ht="23.25" customHeight="1">
      <c r="A62" s="78">
        <v>57</v>
      </c>
      <c r="B62" s="79" t="s">
        <v>1619</v>
      </c>
      <c r="C62" s="79" t="s">
        <v>122</v>
      </c>
      <c r="D62" s="79" t="s">
        <v>1648</v>
      </c>
      <c r="E62" s="79" t="s">
        <v>801</v>
      </c>
      <c r="F62" s="79"/>
      <c r="G62" s="96">
        <v>1</v>
      </c>
      <c r="H62" s="99">
        <v>43</v>
      </c>
      <c r="I62" s="80">
        <v>39</v>
      </c>
      <c r="J62" s="81" t="s">
        <v>1089</v>
      </c>
      <c r="K62" s="81" t="s">
        <v>1089</v>
      </c>
      <c r="L62" s="81" t="s">
        <v>3</v>
      </c>
      <c r="M62" s="81" t="s">
        <v>5</v>
      </c>
      <c r="N62" s="81"/>
      <c r="O62" s="82"/>
    </row>
    <row r="63" spans="1:15" s="77" customFormat="1" ht="23.25" customHeight="1">
      <c r="A63" s="78">
        <v>58</v>
      </c>
      <c r="B63" s="79" t="s">
        <v>1619</v>
      </c>
      <c r="C63" s="79" t="s">
        <v>122</v>
      </c>
      <c r="D63" s="79" t="s">
        <v>1648</v>
      </c>
      <c r="E63" s="79" t="s">
        <v>804</v>
      </c>
      <c r="F63" s="79"/>
      <c r="G63" s="96">
        <v>1</v>
      </c>
      <c r="H63" s="99">
        <v>39</v>
      </c>
      <c r="I63" s="80">
        <v>35</v>
      </c>
      <c r="J63" s="81" t="s">
        <v>1089</v>
      </c>
      <c r="K63" s="81" t="s">
        <v>1089</v>
      </c>
      <c r="L63" s="81" t="s">
        <v>3</v>
      </c>
      <c r="M63" s="81" t="s">
        <v>5</v>
      </c>
      <c r="N63" s="81"/>
      <c r="O63" s="82"/>
    </row>
    <row r="64" spans="1:15" s="77" customFormat="1" ht="23.25" customHeight="1">
      <c r="A64" s="78">
        <v>59</v>
      </c>
      <c r="B64" s="79" t="s">
        <v>1122</v>
      </c>
      <c r="C64" s="79" t="s">
        <v>133</v>
      </c>
      <c r="D64" s="79" t="s">
        <v>1087</v>
      </c>
      <c r="E64" s="79" t="s">
        <v>1139</v>
      </c>
      <c r="F64" s="79" t="s">
        <v>1140</v>
      </c>
      <c r="G64" s="96">
        <v>1</v>
      </c>
      <c r="H64" s="99">
        <v>51</v>
      </c>
      <c r="I64" s="80">
        <v>46</v>
      </c>
      <c r="J64" s="81" t="s">
        <v>1089</v>
      </c>
      <c r="K64" s="81" t="s">
        <v>1089</v>
      </c>
      <c r="L64" s="81" t="s">
        <v>3</v>
      </c>
      <c r="M64" s="81" t="s">
        <v>5</v>
      </c>
      <c r="N64" s="81" t="s">
        <v>1141</v>
      </c>
      <c r="O64" s="82" t="s">
        <v>1142</v>
      </c>
    </row>
    <row r="65" spans="1:15" s="77" customFormat="1" ht="23.25" customHeight="1">
      <c r="A65" s="78">
        <v>60</v>
      </c>
      <c r="B65" s="79" t="s">
        <v>1122</v>
      </c>
      <c r="C65" s="79" t="s">
        <v>133</v>
      </c>
      <c r="D65" s="79" t="s">
        <v>1087</v>
      </c>
      <c r="E65" s="79" t="s">
        <v>144</v>
      </c>
      <c r="F65" s="79" t="s">
        <v>1143</v>
      </c>
      <c r="G65" s="96">
        <v>1</v>
      </c>
      <c r="H65" s="99">
        <v>85</v>
      </c>
      <c r="I65" s="80">
        <v>77</v>
      </c>
      <c r="J65" s="81" t="s">
        <v>1089</v>
      </c>
      <c r="K65" s="81" t="s">
        <v>1144</v>
      </c>
      <c r="L65" s="81" t="s">
        <v>3</v>
      </c>
      <c r="M65" s="81" t="s">
        <v>5</v>
      </c>
      <c r="N65" s="81" t="s">
        <v>135</v>
      </c>
      <c r="O65" s="82" t="s">
        <v>136</v>
      </c>
    </row>
    <row r="66" spans="1:15" s="77" customFormat="1" ht="23.25" customHeight="1">
      <c r="A66" s="78">
        <v>61</v>
      </c>
      <c r="B66" s="79" t="s">
        <v>1122</v>
      </c>
      <c r="C66" s="79" t="s">
        <v>133</v>
      </c>
      <c r="D66" s="79" t="s">
        <v>1087</v>
      </c>
      <c r="E66" s="79" t="s">
        <v>137</v>
      </c>
      <c r="F66" s="79" t="s">
        <v>1145</v>
      </c>
      <c r="G66" s="96">
        <v>1</v>
      </c>
      <c r="H66" s="99">
        <v>95</v>
      </c>
      <c r="I66" s="80">
        <v>86</v>
      </c>
      <c r="J66" s="81" t="s">
        <v>1089</v>
      </c>
      <c r="K66" s="81" t="s">
        <v>1090</v>
      </c>
      <c r="L66" s="81" t="s">
        <v>3</v>
      </c>
      <c r="M66" s="81" t="s">
        <v>53</v>
      </c>
      <c r="N66" s="81" t="s">
        <v>135</v>
      </c>
      <c r="O66" s="82" t="s">
        <v>136</v>
      </c>
    </row>
    <row r="67" spans="1:15" s="77" customFormat="1" ht="23.25" customHeight="1">
      <c r="A67" s="78">
        <v>62</v>
      </c>
      <c r="B67" s="79" t="s">
        <v>1122</v>
      </c>
      <c r="C67" s="79" t="s">
        <v>133</v>
      </c>
      <c r="D67" s="79" t="s">
        <v>1087</v>
      </c>
      <c r="E67" s="79" t="s">
        <v>134</v>
      </c>
      <c r="F67" s="79" t="s">
        <v>1146</v>
      </c>
      <c r="G67" s="96">
        <v>1</v>
      </c>
      <c r="H67" s="99">
        <v>63</v>
      </c>
      <c r="I67" s="80">
        <v>57</v>
      </c>
      <c r="J67" s="81" t="s">
        <v>1089</v>
      </c>
      <c r="K67" s="81" t="s">
        <v>1144</v>
      </c>
      <c r="L67" s="81" t="s">
        <v>3</v>
      </c>
      <c r="M67" s="81" t="s">
        <v>5</v>
      </c>
      <c r="N67" s="81" t="s">
        <v>135</v>
      </c>
      <c r="O67" s="82" t="s">
        <v>136</v>
      </c>
    </row>
    <row r="68" spans="1:15" s="77" customFormat="1" ht="23.25" customHeight="1">
      <c r="A68" s="78">
        <v>63</v>
      </c>
      <c r="B68" s="79" t="s">
        <v>1619</v>
      </c>
      <c r="C68" s="79" t="s">
        <v>751</v>
      </c>
      <c r="D68" s="79" t="s">
        <v>1648</v>
      </c>
      <c r="E68" s="79" t="s">
        <v>803</v>
      </c>
      <c r="F68" s="79"/>
      <c r="G68" s="96">
        <v>1</v>
      </c>
      <c r="H68" s="99">
        <v>133</v>
      </c>
      <c r="I68" s="80">
        <v>120</v>
      </c>
      <c r="J68" s="81" t="s">
        <v>1089</v>
      </c>
      <c r="K68" s="81" t="s">
        <v>1089</v>
      </c>
      <c r="L68" s="81" t="s">
        <v>3</v>
      </c>
      <c r="M68" s="81" t="s">
        <v>5</v>
      </c>
      <c r="N68" s="81"/>
      <c r="O68" s="82"/>
    </row>
    <row r="69" spans="1:15" s="77" customFormat="1" ht="23.25" customHeight="1">
      <c r="A69" s="78">
        <v>64</v>
      </c>
      <c r="B69" s="79" t="s">
        <v>1122</v>
      </c>
      <c r="C69" s="79" t="s">
        <v>90</v>
      </c>
      <c r="D69" s="79" t="s">
        <v>1087</v>
      </c>
      <c r="E69" s="79" t="s">
        <v>181</v>
      </c>
      <c r="F69" s="79" t="s">
        <v>1152</v>
      </c>
      <c r="G69" s="96">
        <v>1</v>
      </c>
      <c r="H69" s="99">
        <v>330</v>
      </c>
      <c r="I69" s="80">
        <v>299</v>
      </c>
      <c r="J69" s="81" t="s">
        <v>1089</v>
      </c>
      <c r="K69" s="81" t="s">
        <v>1099</v>
      </c>
      <c r="L69" s="81" t="s">
        <v>3</v>
      </c>
      <c r="M69" s="81" t="s">
        <v>5</v>
      </c>
      <c r="N69" s="81" t="s">
        <v>92</v>
      </c>
      <c r="O69" s="82" t="s">
        <v>93</v>
      </c>
    </row>
    <row r="70" spans="1:15" s="77" customFormat="1" ht="23.25" customHeight="1">
      <c r="A70" s="78">
        <v>65</v>
      </c>
      <c r="B70" s="79" t="s">
        <v>1122</v>
      </c>
      <c r="C70" s="79" t="s">
        <v>90</v>
      </c>
      <c r="D70" s="79" t="s">
        <v>1087</v>
      </c>
      <c r="E70" s="79" t="s">
        <v>1153</v>
      </c>
      <c r="F70" s="79" t="s">
        <v>1154</v>
      </c>
      <c r="G70" s="96">
        <v>1</v>
      </c>
      <c r="H70" s="99">
        <v>85</v>
      </c>
      <c r="I70" s="80">
        <v>77</v>
      </c>
      <c r="J70" s="81" t="s">
        <v>1089</v>
      </c>
      <c r="K70" s="81" t="s">
        <v>1099</v>
      </c>
      <c r="L70" s="81" t="s">
        <v>3</v>
      </c>
      <c r="M70" s="81" t="s">
        <v>5</v>
      </c>
      <c r="N70" s="81" t="s">
        <v>92</v>
      </c>
      <c r="O70" s="82" t="s">
        <v>93</v>
      </c>
    </row>
    <row r="71" spans="1:15" s="77" customFormat="1" ht="23.25" customHeight="1">
      <c r="A71" s="78">
        <v>66</v>
      </c>
      <c r="B71" s="79" t="s">
        <v>1122</v>
      </c>
      <c r="C71" s="79" t="s">
        <v>90</v>
      </c>
      <c r="D71" s="79" t="s">
        <v>1087</v>
      </c>
      <c r="E71" s="79" t="s">
        <v>180</v>
      </c>
      <c r="F71" s="79" t="s">
        <v>1155</v>
      </c>
      <c r="G71" s="96">
        <v>1</v>
      </c>
      <c r="H71" s="99">
        <v>85</v>
      </c>
      <c r="I71" s="80">
        <v>77</v>
      </c>
      <c r="J71" s="81" t="s">
        <v>1089</v>
      </c>
      <c r="K71" s="81" t="s">
        <v>1099</v>
      </c>
      <c r="L71" s="81" t="s">
        <v>3</v>
      </c>
      <c r="M71" s="81" t="s">
        <v>5</v>
      </c>
      <c r="N71" s="81" t="s">
        <v>92</v>
      </c>
      <c r="O71" s="82" t="s">
        <v>93</v>
      </c>
    </row>
    <row r="72" spans="1:15" s="77" customFormat="1" ht="23.25" customHeight="1">
      <c r="A72" s="78">
        <v>67</v>
      </c>
      <c r="B72" s="79" t="s">
        <v>1122</v>
      </c>
      <c r="C72" s="79" t="s">
        <v>90</v>
      </c>
      <c r="D72" s="79" t="s">
        <v>1087</v>
      </c>
      <c r="E72" s="79" t="s">
        <v>91</v>
      </c>
      <c r="F72" s="79" t="s">
        <v>1156</v>
      </c>
      <c r="G72" s="96">
        <v>1</v>
      </c>
      <c r="H72" s="99">
        <v>37</v>
      </c>
      <c r="I72" s="80">
        <v>33</v>
      </c>
      <c r="J72" s="81" t="s">
        <v>1089</v>
      </c>
      <c r="K72" s="81" t="s">
        <v>1089</v>
      </c>
      <c r="L72" s="81" t="s">
        <v>3</v>
      </c>
      <c r="M72" s="81" t="s">
        <v>5</v>
      </c>
      <c r="N72" s="81" t="s">
        <v>92</v>
      </c>
      <c r="O72" s="82" t="s">
        <v>93</v>
      </c>
    </row>
    <row r="73" spans="1:15" s="77" customFormat="1" ht="23.25" customHeight="1">
      <c r="A73" s="78">
        <v>68</v>
      </c>
      <c r="B73" s="79" t="s">
        <v>186</v>
      </c>
      <c r="C73" s="79" t="s">
        <v>186</v>
      </c>
      <c r="D73" s="79" t="s">
        <v>1087</v>
      </c>
      <c r="E73" s="79" t="s">
        <v>190</v>
      </c>
      <c r="F73" s="79" t="s">
        <v>1098</v>
      </c>
      <c r="G73" s="96">
        <v>1</v>
      </c>
      <c r="H73" s="99">
        <v>250</v>
      </c>
      <c r="I73" s="80">
        <v>227</v>
      </c>
      <c r="J73" s="81" t="s">
        <v>1099</v>
      </c>
      <c r="K73" s="81" t="s">
        <v>1090</v>
      </c>
      <c r="L73" s="81" t="s">
        <v>3</v>
      </c>
      <c r="M73" s="81" t="s">
        <v>5</v>
      </c>
      <c r="N73" s="81" t="s">
        <v>188</v>
      </c>
      <c r="O73" s="82" t="s">
        <v>189</v>
      </c>
    </row>
    <row r="74" spans="1:15" s="77" customFormat="1" ht="23.25" customHeight="1">
      <c r="A74" s="78">
        <v>69</v>
      </c>
      <c r="B74" s="79" t="s">
        <v>186</v>
      </c>
      <c r="C74" s="79" t="s">
        <v>186</v>
      </c>
      <c r="D74" s="79" t="s">
        <v>1087</v>
      </c>
      <c r="E74" s="79" t="s">
        <v>187</v>
      </c>
      <c r="F74" s="79" t="s">
        <v>1100</v>
      </c>
      <c r="G74" s="96">
        <v>1</v>
      </c>
      <c r="H74" s="99">
        <v>350</v>
      </c>
      <c r="I74" s="80">
        <v>317</v>
      </c>
      <c r="J74" s="81" t="s">
        <v>1101</v>
      </c>
      <c r="K74" s="81" t="s">
        <v>1089</v>
      </c>
      <c r="L74" s="81" t="s">
        <v>3</v>
      </c>
      <c r="M74" s="81" t="s">
        <v>5</v>
      </c>
      <c r="N74" s="81" t="s">
        <v>188</v>
      </c>
      <c r="O74" s="82" t="s">
        <v>189</v>
      </c>
    </row>
    <row r="75" spans="1:15" s="77" customFormat="1" ht="23.25" customHeight="1">
      <c r="A75" s="78">
        <v>70</v>
      </c>
      <c r="B75" s="79" t="s">
        <v>1644</v>
      </c>
      <c r="C75" s="79" t="s">
        <v>785</v>
      </c>
      <c r="D75" s="79" t="s">
        <v>1648</v>
      </c>
      <c r="E75" s="79" t="s">
        <v>865</v>
      </c>
      <c r="F75" s="79"/>
      <c r="G75" s="96">
        <v>1</v>
      </c>
      <c r="H75" s="99">
        <v>39</v>
      </c>
      <c r="I75" s="80">
        <v>35</v>
      </c>
      <c r="J75" s="81" t="s">
        <v>1089</v>
      </c>
      <c r="K75" s="81" t="s">
        <v>1089</v>
      </c>
      <c r="L75" s="81" t="s">
        <v>3</v>
      </c>
      <c r="M75" s="81" t="s">
        <v>5</v>
      </c>
      <c r="N75" s="81"/>
      <c r="O75" s="82"/>
    </row>
    <row r="76" spans="1:15" s="77" customFormat="1" ht="23.25" customHeight="1">
      <c r="A76" s="78">
        <v>71</v>
      </c>
      <c r="B76" s="79" t="s">
        <v>1315</v>
      </c>
      <c r="C76" s="79" t="s">
        <v>483</v>
      </c>
      <c r="D76" s="79" t="s">
        <v>1087</v>
      </c>
      <c r="E76" s="79" t="s">
        <v>1317</v>
      </c>
      <c r="F76" s="79" t="s">
        <v>1318</v>
      </c>
      <c r="G76" s="96">
        <v>1</v>
      </c>
      <c r="H76" s="99">
        <v>300</v>
      </c>
      <c r="I76" s="80">
        <v>272</v>
      </c>
      <c r="J76" s="81" t="s">
        <v>1104</v>
      </c>
      <c r="K76" s="81" t="s">
        <v>1096</v>
      </c>
      <c r="L76" s="81" t="s">
        <v>3</v>
      </c>
      <c r="M76" s="81" t="s">
        <v>10</v>
      </c>
      <c r="N76" s="81" t="s">
        <v>485</v>
      </c>
      <c r="O76" s="82" t="s">
        <v>486</v>
      </c>
    </row>
    <row r="77" spans="1:15" s="77" customFormat="1" ht="23.25" customHeight="1">
      <c r="A77" s="78">
        <v>72</v>
      </c>
      <c r="B77" s="79" t="s">
        <v>1315</v>
      </c>
      <c r="C77" s="79" t="s">
        <v>483</v>
      </c>
      <c r="D77" s="79" t="s">
        <v>1087</v>
      </c>
      <c r="E77" s="79" t="s">
        <v>488</v>
      </c>
      <c r="F77" s="79" t="s">
        <v>1319</v>
      </c>
      <c r="G77" s="96">
        <v>1</v>
      </c>
      <c r="H77" s="99">
        <v>1000</v>
      </c>
      <c r="I77" s="80">
        <v>908</v>
      </c>
      <c r="J77" s="81" t="s">
        <v>1090</v>
      </c>
      <c r="K77" s="81" t="s">
        <v>1092</v>
      </c>
      <c r="L77" s="81" t="s">
        <v>3</v>
      </c>
      <c r="M77" s="81" t="s">
        <v>5</v>
      </c>
      <c r="N77" s="81" t="s">
        <v>485</v>
      </c>
      <c r="O77" s="82" t="s">
        <v>486</v>
      </c>
    </row>
    <row r="78" spans="1:15" s="77" customFormat="1" ht="23.25" customHeight="1">
      <c r="A78" s="78">
        <v>73</v>
      </c>
      <c r="B78" s="79" t="s">
        <v>1315</v>
      </c>
      <c r="C78" s="79" t="s">
        <v>483</v>
      </c>
      <c r="D78" s="79" t="s">
        <v>1087</v>
      </c>
      <c r="E78" s="79" t="s">
        <v>487</v>
      </c>
      <c r="F78" s="79" t="s">
        <v>1320</v>
      </c>
      <c r="G78" s="96">
        <v>1</v>
      </c>
      <c r="H78" s="99">
        <v>300</v>
      </c>
      <c r="I78" s="80">
        <v>272</v>
      </c>
      <c r="J78" s="81" t="s">
        <v>1090</v>
      </c>
      <c r="K78" s="81" t="s">
        <v>1105</v>
      </c>
      <c r="L78" s="81" t="s">
        <v>3</v>
      </c>
      <c r="M78" s="81" t="s">
        <v>5</v>
      </c>
      <c r="N78" s="81" t="s">
        <v>485</v>
      </c>
      <c r="O78" s="82" t="s">
        <v>486</v>
      </c>
    </row>
    <row r="79" spans="1:15" s="77" customFormat="1" ht="23.25" customHeight="1">
      <c r="A79" s="78">
        <v>74</v>
      </c>
      <c r="B79" s="79" t="s">
        <v>1315</v>
      </c>
      <c r="C79" s="79" t="s">
        <v>483</v>
      </c>
      <c r="D79" s="79" t="s">
        <v>1087</v>
      </c>
      <c r="E79" s="79" t="s">
        <v>484</v>
      </c>
      <c r="F79" s="79" t="s">
        <v>1321</v>
      </c>
      <c r="G79" s="96">
        <v>1</v>
      </c>
      <c r="H79" s="99">
        <v>300</v>
      </c>
      <c r="I79" s="80">
        <v>272</v>
      </c>
      <c r="J79" s="81" t="s">
        <v>1090</v>
      </c>
      <c r="K79" s="81" t="s">
        <v>1101</v>
      </c>
      <c r="L79" s="81" t="s">
        <v>3</v>
      </c>
      <c r="M79" s="81" t="s">
        <v>5</v>
      </c>
      <c r="N79" s="81" t="s">
        <v>485</v>
      </c>
      <c r="O79" s="82" t="s">
        <v>486</v>
      </c>
    </row>
    <row r="80" spans="1:15" s="77" customFormat="1" ht="23.25" customHeight="1">
      <c r="A80" s="78">
        <v>75</v>
      </c>
      <c r="B80" s="79" t="s">
        <v>1315</v>
      </c>
      <c r="C80" s="79" t="s">
        <v>182</v>
      </c>
      <c r="D80" s="79" t="s">
        <v>1087</v>
      </c>
      <c r="E80" s="79" t="s">
        <v>183</v>
      </c>
      <c r="F80" s="79" t="s">
        <v>1316</v>
      </c>
      <c r="G80" s="96">
        <v>1</v>
      </c>
      <c r="H80" s="99">
        <v>47</v>
      </c>
      <c r="I80" s="80">
        <v>42</v>
      </c>
      <c r="J80" s="81" t="s">
        <v>1089</v>
      </c>
      <c r="K80" s="81" t="s">
        <v>1089</v>
      </c>
      <c r="L80" s="81" t="s">
        <v>3</v>
      </c>
      <c r="M80" s="81" t="s">
        <v>5</v>
      </c>
      <c r="N80" s="81" t="s">
        <v>184</v>
      </c>
      <c r="O80" s="82" t="s">
        <v>185</v>
      </c>
    </row>
    <row r="81" spans="1:15" s="77" customFormat="1" ht="23.25" customHeight="1">
      <c r="A81" s="78">
        <v>76</v>
      </c>
      <c r="B81" s="79" t="s">
        <v>1315</v>
      </c>
      <c r="C81" s="79" t="s">
        <v>718</v>
      </c>
      <c r="D81" s="79" t="s">
        <v>1087</v>
      </c>
      <c r="E81" s="79" t="s">
        <v>719</v>
      </c>
      <c r="F81" s="79" t="s">
        <v>1322</v>
      </c>
      <c r="G81" s="96">
        <v>1</v>
      </c>
      <c r="H81" s="99">
        <v>58</v>
      </c>
      <c r="I81" s="80">
        <v>52</v>
      </c>
      <c r="J81" s="81" t="s">
        <v>1089</v>
      </c>
      <c r="K81" s="81" t="s">
        <v>1126</v>
      </c>
      <c r="L81" s="81" t="s">
        <v>3</v>
      </c>
      <c r="M81" s="81" t="s">
        <v>5</v>
      </c>
      <c r="N81" s="81" t="s">
        <v>720</v>
      </c>
      <c r="O81" s="82" t="s">
        <v>721</v>
      </c>
    </row>
    <row r="82" spans="1:15" s="77" customFormat="1" ht="23.25" customHeight="1">
      <c r="A82" s="78">
        <v>77</v>
      </c>
      <c r="B82" s="79" t="s">
        <v>1315</v>
      </c>
      <c r="C82" s="79" t="s">
        <v>461</v>
      </c>
      <c r="D82" s="79" t="s">
        <v>1087</v>
      </c>
      <c r="E82" s="79" t="s">
        <v>462</v>
      </c>
      <c r="F82" s="79" t="s">
        <v>1323</v>
      </c>
      <c r="G82" s="96">
        <v>1</v>
      </c>
      <c r="H82" s="99">
        <v>400</v>
      </c>
      <c r="I82" s="80">
        <v>363</v>
      </c>
      <c r="J82" s="81" t="s">
        <v>1104</v>
      </c>
      <c r="K82" s="81" t="s">
        <v>1126</v>
      </c>
      <c r="L82" s="81" t="s">
        <v>3</v>
      </c>
      <c r="M82" s="81" t="s">
        <v>5</v>
      </c>
      <c r="N82" s="81" t="s">
        <v>463</v>
      </c>
      <c r="O82" s="82" t="s">
        <v>464</v>
      </c>
    </row>
    <row r="83" spans="1:15" s="77" customFormat="1" ht="23.25" customHeight="1">
      <c r="A83" s="78">
        <v>78</v>
      </c>
      <c r="B83" s="79" t="s">
        <v>1647</v>
      </c>
      <c r="C83" s="79" t="s">
        <v>789</v>
      </c>
      <c r="D83" s="79" t="s">
        <v>1648</v>
      </c>
      <c r="E83" s="79" t="s">
        <v>865</v>
      </c>
      <c r="F83" s="79"/>
      <c r="G83" s="96">
        <v>1</v>
      </c>
      <c r="H83" s="99">
        <v>115</v>
      </c>
      <c r="I83" s="80">
        <v>104</v>
      </c>
      <c r="J83" s="81" t="s">
        <v>1089</v>
      </c>
      <c r="K83" s="81" t="s">
        <v>1089</v>
      </c>
      <c r="L83" s="81" t="s">
        <v>3</v>
      </c>
      <c r="M83" s="81" t="s">
        <v>5</v>
      </c>
      <c r="N83" s="81"/>
      <c r="O83" s="82"/>
    </row>
    <row r="84" spans="1:15" s="77" customFormat="1" ht="23.25" customHeight="1">
      <c r="A84" s="78">
        <v>79</v>
      </c>
      <c r="B84" s="79" t="s">
        <v>912</v>
      </c>
      <c r="C84" s="79" t="s">
        <v>912</v>
      </c>
      <c r="D84" s="79" t="s">
        <v>1087</v>
      </c>
      <c r="E84" s="79" t="s">
        <v>1053</v>
      </c>
      <c r="F84" s="79" t="s">
        <v>1327</v>
      </c>
      <c r="G84" s="96">
        <v>1</v>
      </c>
      <c r="H84" s="99">
        <v>500</v>
      </c>
      <c r="I84" s="80">
        <v>454</v>
      </c>
      <c r="J84" s="81" t="s">
        <v>1104</v>
      </c>
      <c r="K84" s="81" t="s">
        <v>1328</v>
      </c>
      <c r="L84" s="81" t="s">
        <v>3</v>
      </c>
      <c r="M84" s="81" t="s">
        <v>10</v>
      </c>
      <c r="N84" s="81" t="s">
        <v>1052</v>
      </c>
      <c r="O84" s="82" t="s">
        <v>1051</v>
      </c>
    </row>
    <row r="85" spans="1:15" s="77" customFormat="1" ht="23.25" customHeight="1">
      <c r="A85" s="78">
        <v>80</v>
      </c>
      <c r="B85" s="79" t="s">
        <v>912</v>
      </c>
      <c r="C85" s="79" t="s">
        <v>932</v>
      </c>
      <c r="D85" s="79" t="s">
        <v>1087</v>
      </c>
      <c r="E85" s="79" t="s">
        <v>1338</v>
      </c>
      <c r="F85" s="79" t="s">
        <v>1339</v>
      </c>
      <c r="G85" s="96">
        <v>2</v>
      </c>
      <c r="H85" s="99">
        <v>3</v>
      </c>
      <c r="I85" s="80">
        <v>2</v>
      </c>
      <c r="J85" s="81" t="s">
        <v>1104</v>
      </c>
      <c r="K85" s="81" t="s">
        <v>1090</v>
      </c>
      <c r="L85" s="81" t="s">
        <v>3</v>
      </c>
      <c r="M85" s="81" t="s">
        <v>10</v>
      </c>
      <c r="N85" s="81" t="s">
        <v>930</v>
      </c>
      <c r="O85" s="82" t="s">
        <v>929</v>
      </c>
    </row>
    <row r="86" spans="1:15" s="77" customFormat="1" ht="23.25" customHeight="1">
      <c r="A86" s="78">
        <v>81</v>
      </c>
      <c r="B86" s="79" t="s">
        <v>912</v>
      </c>
      <c r="C86" s="79" t="s">
        <v>932</v>
      </c>
      <c r="D86" s="79" t="s">
        <v>1087</v>
      </c>
      <c r="E86" s="79" t="s">
        <v>931</v>
      </c>
      <c r="F86" s="79" t="s">
        <v>1340</v>
      </c>
      <c r="G86" s="96">
        <v>600</v>
      </c>
      <c r="H86" s="99">
        <v>240</v>
      </c>
      <c r="I86" s="80">
        <v>217</v>
      </c>
      <c r="J86" s="81" t="s">
        <v>1104</v>
      </c>
      <c r="K86" s="81" t="s">
        <v>1144</v>
      </c>
      <c r="L86" s="81" t="s">
        <v>3</v>
      </c>
      <c r="M86" s="81" t="s">
        <v>5</v>
      </c>
      <c r="N86" s="81" t="s">
        <v>930</v>
      </c>
      <c r="O86" s="82" t="s">
        <v>929</v>
      </c>
    </row>
    <row r="87" spans="1:15" s="77" customFormat="1" ht="23.25" customHeight="1">
      <c r="A87" s="78">
        <v>82</v>
      </c>
      <c r="B87" s="79" t="s">
        <v>912</v>
      </c>
      <c r="C87" s="79" t="s">
        <v>932</v>
      </c>
      <c r="D87" s="79" t="s">
        <v>1087</v>
      </c>
      <c r="E87" s="79" t="s">
        <v>933</v>
      </c>
      <c r="F87" s="79" t="s">
        <v>1341</v>
      </c>
      <c r="G87" s="96">
        <v>90</v>
      </c>
      <c r="H87" s="99">
        <v>180</v>
      </c>
      <c r="I87" s="80">
        <v>163</v>
      </c>
      <c r="J87" s="81" t="s">
        <v>1104</v>
      </c>
      <c r="K87" s="81" t="s">
        <v>1144</v>
      </c>
      <c r="L87" s="81" t="s">
        <v>3</v>
      </c>
      <c r="M87" s="81" t="s">
        <v>5</v>
      </c>
      <c r="N87" s="81" t="s">
        <v>930</v>
      </c>
      <c r="O87" s="82" t="s">
        <v>929</v>
      </c>
    </row>
    <row r="88" spans="1:15" s="77" customFormat="1" ht="23.25" customHeight="1">
      <c r="A88" s="78">
        <v>83</v>
      </c>
      <c r="B88" s="79" t="s">
        <v>912</v>
      </c>
      <c r="C88" s="79" t="s">
        <v>932</v>
      </c>
      <c r="D88" s="79" t="s">
        <v>1087</v>
      </c>
      <c r="E88" s="79" t="s">
        <v>934</v>
      </c>
      <c r="F88" s="79" t="s">
        <v>1342</v>
      </c>
      <c r="G88" s="96">
        <v>13</v>
      </c>
      <c r="H88" s="99">
        <v>15</v>
      </c>
      <c r="I88" s="80">
        <v>13</v>
      </c>
      <c r="J88" s="81" t="s">
        <v>1104</v>
      </c>
      <c r="K88" s="81" t="s">
        <v>1144</v>
      </c>
      <c r="L88" s="81" t="s">
        <v>3</v>
      </c>
      <c r="M88" s="81" t="s">
        <v>5</v>
      </c>
      <c r="N88" s="81" t="s">
        <v>930</v>
      </c>
      <c r="O88" s="82" t="s">
        <v>929</v>
      </c>
    </row>
    <row r="89" spans="1:15" s="77" customFormat="1" ht="23.25" customHeight="1">
      <c r="A89" s="78">
        <v>84</v>
      </c>
      <c r="B89" s="79" t="s">
        <v>912</v>
      </c>
      <c r="C89" s="79" t="s">
        <v>932</v>
      </c>
      <c r="D89" s="79" t="s">
        <v>1087</v>
      </c>
      <c r="E89" s="79" t="s">
        <v>935</v>
      </c>
      <c r="F89" s="79" t="s">
        <v>1343</v>
      </c>
      <c r="G89" s="96">
        <v>80</v>
      </c>
      <c r="H89" s="99">
        <v>40</v>
      </c>
      <c r="I89" s="80">
        <v>36</v>
      </c>
      <c r="J89" s="81" t="s">
        <v>1104</v>
      </c>
      <c r="K89" s="81" t="s">
        <v>1144</v>
      </c>
      <c r="L89" s="81" t="s">
        <v>3</v>
      </c>
      <c r="M89" s="81" t="s">
        <v>5</v>
      </c>
      <c r="N89" s="81" t="s">
        <v>930</v>
      </c>
      <c r="O89" s="82" t="s">
        <v>929</v>
      </c>
    </row>
    <row r="90" spans="1:15" s="77" customFormat="1" ht="23.25" customHeight="1">
      <c r="A90" s="78">
        <v>85</v>
      </c>
      <c r="B90" s="79" t="s">
        <v>912</v>
      </c>
      <c r="C90" s="79" t="s">
        <v>932</v>
      </c>
      <c r="D90" s="79" t="s">
        <v>1087</v>
      </c>
      <c r="E90" s="79" t="s">
        <v>936</v>
      </c>
      <c r="F90" s="79" t="s">
        <v>1344</v>
      </c>
      <c r="G90" s="96">
        <v>50</v>
      </c>
      <c r="H90" s="99">
        <v>30</v>
      </c>
      <c r="I90" s="80">
        <v>27</v>
      </c>
      <c r="J90" s="81" t="s">
        <v>1104</v>
      </c>
      <c r="K90" s="81" t="s">
        <v>1144</v>
      </c>
      <c r="L90" s="81" t="s">
        <v>3</v>
      </c>
      <c r="M90" s="81" t="s">
        <v>5</v>
      </c>
      <c r="N90" s="81" t="s">
        <v>930</v>
      </c>
      <c r="O90" s="82" t="s">
        <v>929</v>
      </c>
    </row>
    <row r="91" spans="1:15" s="77" customFormat="1" ht="23.25" customHeight="1">
      <c r="A91" s="78">
        <v>86</v>
      </c>
      <c r="B91" s="79" t="s">
        <v>912</v>
      </c>
      <c r="C91" s="79" t="s">
        <v>932</v>
      </c>
      <c r="D91" s="79" t="s">
        <v>1087</v>
      </c>
      <c r="E91" s="79" t="s">
        <v>937</v>
      </c>
      <c r="F91" s="79" t="s">
        <v>1345</v>
      </c>
      <c r="G91" s="96">
        <v>30</v>
      </c>
      <c r="H91" s="99">
        <v>50</v>
      </c>
      <c r="I91" s="80">
        <v>45</v>
      </c>
      <c r="J91" s="81" t="s">
        <v>1104</v>
      </c>
      <c r="K91" s="81" t="s">
        <v>1144</v>
      </c>
      <c r="L91" s="81" t="s">
        <v>3</v>
      </c>
      <c r="M91" s="81" t="s">
        <v>5</v>
      </c>
      <c r="N91" s="81" t="s">
        <v>930</v>
      </c>
      <c r="O91" s="82" t="s">
        <v>929</v>
      </c>
    </row>
    <row r="92" spans="1:15" s="77" customFormat="1" ht="23.25" customHeight="1">
      <c r="A92" s="78">
        <v>87</v>
      </c>
      <c r="B92" s="79" t="s">
        <v>912</v>
      </c>
      <c r="C92" s="79" t="s">
        <v>932</v>
      </c>
      <c r="D92" s="79" t="s">
        <v>1087</v>
      </c>
      <c r="E92" s="79" t="s">
        <v>938</v>
      </c>
      <c r="F92" s="79" t="s">
        <v>1346</v>
      </c>
      <c r="G92" s="96">
        <v>50</v>
      </c>
      <c r="H92" s="99">
        <v>30</v>
      </c>
      <c r="I92" s="80">
        <v>27</v>
      </c>
      <c r="J92" s="81" t="s">
        <v>1104</v>
      </c>
      <c r="K92" s="81" t="s">
        <v>1144</v>
      </c>
      <c r="L92" s="81" t="s">
        <v>3</v>
      </c>
      <c r="M92" s="81" t="s">
        <v>5</v>
      </c>
      <c r="N92" s="81" t="s">
        <v>930</v>
      </c>
      <c r="O92" s="82" t="s">
        <v>929</v>
      </c>
    </row>
    <row r="93" spans="1:15" s="77" customFormat="1" ht="23.25" customHeight="1">
      <c r="A93" s="78">
        <v>88</v>
      </c>
      <c r="B93" s="79" t="s">
        <v>912</v>
      </c>
      <c r="C93" s="79" t="s">
        <v>932</v>
      </c>
      <c r="D93" s="79" t="s">
        <v>1087</v>
      </c>
      <c r="E93" s="79" t="s">
        <v>939</v>
      </c>
      <c r="F93" s="79" t="s">
        <v>1347</v>
      </c>
      <c r="G93" s="96">
        <v>4</v>
      </c>
      <c r="H93" s="99">
        <v>5</v>
      </c>
      <c r="I93" s="80">
        <v>4</v>
      </c>
      <c r="J93" s="81" t="s">
        <v>1104</v>
      </c>
      <c r="K93" s="81" t="s">
        <v>1144</v>
      </c>
      <c r="L93" s="81" t="s">
        <v>3</v>
      </c>
      <c r="M93" s="81" t="s">
        <v>5</v>
      </c>
      <c r="N93" s="81" t="s">
        <v>930</v>
      </c>
      <c r="O93" s="82" t="s">
        <v>929</v>
      </c>
    </row>
    <row r="94" spans="1:15" s="77" customFormat="1" ht="23.25" customHeight="1">
      <c r="A94" s="78">
        <v>89</v>
      </c>
      <c r="B94" s="79" t="s">
        <v>912</v>
      </c>
      <c r="C94" s="79" t="s">
        <v>358</v>
      </c>
      <c r="D94" s="79" t="s">
        <v>1087</v>
      </c>
      <c r="E94" s="79" t="s">
        <v>415</v>
      </c>
      <c r="F94" s="79" t="s">
        <v>1329</v>
      </c>
      <c r="G94" s="96">
        <v>1</v>
      </c>
      <c r="H94" s="99">
        <v>110</v>
      </c>
      <c r="I94" s="80">
        <v>99</v>
      </c>
      <c r="J94" s="81" t="s">
        <v>1089</v>
      </c>
      <c r="K94" s="81" t="s">
        <v>1096</v>
      </c>
      <c r="L94" s="81" t="s">
        <v>3</v>
      </c>
      <c r="M94" s="81" t="s">
        <v>5</v>
      </c>
      <c r="N94" s="81" t="s">
        <v>360</v>
      </c>
      <c r="O94" s="82" t="s">
        <v>361</v>
      </c>
    </row>
    <row r="95" spans="1:15" s="77" customFormat="1" ht="23.25" customHeight="1">
      <c r="A95" s="78">
        <v>90</v>
      </c>
      <c r="B95" s="79" t="s">
        <v>912</v>
      </c>
      <c r="C95" s="79" t="s">
        <v>358</v>
      </c>
      <c r="D95" s="79" t="s">
        <v>1087</v>
      </c>
      <c r="E95" s="79" t="s">
        <v>414</v>
      </c>
      <c r="F95" s="79" t="s">
        <v>1330</v>
      </c>
      <c r="G95" s="96">
        <v>2</v>
      </c>
      <c r="H95" s="99">
        <v>243</v>
      </c>
      <c r="I95" s="80">
        <v>220</v>
      </c>
      <c r="J95" s="81" t="s">
        <v>1089</v>
      </c>
      <c r="K95" s="81" t="s">
        <v>1096</v>
      </c>
      <c r="L95" s="81" t="s">
        <v>3</v>
      </c>
      <c r="M95" s="81" t="s">
        <v>5</v>
      </c>
      <c r="N95" s="81" t="s">
        <v>360</v>
      </c>
      <c r="O95" s="82" t="s">
        <v>361</v>
      </c>
    </row>
    <row r="96" spans="1:15" s="77" customFormat="1" ht="23.25" customHeight="1">
      <c r="A96" s="78">
        <v>91</v>
      </c>
      <c r="B96" s="79" t="s">
        <v>912</v>
      </c>
      <c r="C96" s="79" t="s">
        <v>358</v>
      </c>
      <c r="D96" s="79" t="s">
        <v>1087</v>
      </c>
      <c r="E96" s="79" t="s">
        <v>410</v>
      </c>
      <c r="F96" s="79" t="s">
        <v>1331</v>
      </c>
      <c r="G96" s="96">
        <v>1</v>
      </c>
      <c r="H96" s="99">
        <v>60</v>
      </c>
      <c r="I96" s="80">
        <v>54</v>
      </c>
      <c r="J96" s="83" t="s">
        <v>1089</v>
      </c>
      <c r="K96" s="83" t="s">
        <v>1126</v>
      </c>
      <c r="L96" s="85" t="s">
        <v>3</v>
      </c>
      <c r="M96" s="85" t="s">
        <v>5</v>
      </c>
      <c r="N96" s="81" t="s">
        <v>408</v>
      </c>
      <c r="O96" s="82" t="s">
        <v>409</v>
      </c>
    </row>
    <row r="97" spans="1:15" s="77" customFormat="1" ht="23.25" customHeight="1">
      <c r="A97" s="78">
        <v>92</v>
      </c>
      <c r="B97" s="79" t="s">
        <v>912</v>
      </c>
      <c r="C97" s="79" t="s">
        <v>358</v>
      </c>
      <c r="D97" s="79" t="s">
        <v>1087</v>
      </c>
      <c r="E97" s="79" t="s">
        <v>407</v>
      </c>
      <c r="F97" s="79" t="s">
        <v>1332</v>
      </c>
      <c r="G97" s="96">
        <v>1</v>
      </c>
      <c r="H97" s="99">
        <v>52</v>
      </c>
      <c r="I97" s="80">
        <v>47</v>
      </c>
      <c r="J97" s="83" t="s">
        <v>1089</v>
      </c>
      <c r="K97" s="83" t="s">
        <v>1126</v>
      </c>
      <c r="L97" s="85" t="s">
        <v>3</v>
      </c>
      <c r="M97" s="85" t="s">
        <v>5</v>
      </c>
      <c r="N97" s="81" t="s">
        <v>408</v>
      </c>
      <c r="O97" s="82" t="s">
        <v>409</v>
      </c>
    </row>
    <row r="98" spans="1:15" s="77" customFormat="1" ht="23.25" customHeight="1">
      <c r="A98" s="78">
        <v>93</v>
      </c>
      <c r="B98" s="79" t="s">
        <v>912</v>
      </c>
      <c r="C98" s="79" t="s">
        <v>358</v>
      </c>
      <c r="D98" s="79" t="s">
        <v>1087</v>
      </c>
      <c r="E98" s="79" t="s">
        <v>1333</v>
      </c>
      <c r="F98" s="79" t="s">
        <v>1334</v>
      </c>
      <c r="G98" s="96">
        <v>3</v>
      </c>
      <c r="H98" s="99">
        <v>180</v>
      </c>
      <c r="I98" s="80">
        <v>163</v>
      </c>
      <c r="J98" s="83" t="s">
        <v>1089</v>
      </c>
      <c r="K98" s="83" t="s">
        <v>1126</v>
      </c>
      <c r="L98" s="85" t="s">
        <v>3</v>
      </c>
      <c r="M98" s="85" t="s">
        <v>5</v>
      </c>
      <c r="N98" s="81" t="s">
        <v>405</v>
      </c>
      <c r="O98" s="82" t="s">
        <v>406</v>
      </c>
    </row>
    <row r="99" spans="1:15" s="77" customFormat="1" ht="23.25" customHeight="1">
      <c r="A99" s="78">
        <v>94</v>
      </c>
      <c r="B99" s="79" t="s">
        <v>912</v>
      </c>
      <c r="C99" s="79" t="s">
        <v>358</v>
      </c>
      <c r="D99" s="79" t="s">
        <v>1087</v>
      </c>
      <c r="E99" s="79" t="s">
        <v>404</v>
      </c>
      <c r="F99" s="79" t="s">
        <v>1335</v>
      </c>
      <c r="G99" s="96">
        <v>2</v>
      </c>
      <c r="H99" s="99">
        <v>132</v>
      </c>
      <c r="I99" s="80">
        <v>119</v>
      </c>
      <c r="J99" s="83" t="s">
        <v>1089</v>
      </c>
      <c r="K99" s="83" t="s">
        <v>1126</v>
      </c>
      <c r="L99" s="85" t="s">
        <v>3</v>
      </c>
      <c r="M99" s="85" t="s">
        <v>5</v>
      </c>
      <c r="N99" s="81" t="s">
        <v>405</v>
      </c>
      <c r="O99" s="82" t="s">
        <v>406</v>
      </c>
    </row>
    <row r="100" spans="1:15" s="77" customFormat="1" ht="23.25" customHeight="1">
      <c r="A100" s="78">
        <v>95</v>
      </c>
      <c r="B100" s="79" t="s">
        <v>912</v>
      </c>
      <c r="C100" s="79" t="s">
        <v>358</v>
      </c>
      <c r="D100" s="79" t="s">
        <v>1087</v>
      </c>
      <c r="E100" s="79" t="s">
        <v>385</v>
      </c>
      <c r="F100" s="79" t="s">
        <v>1336</v>
      </c>
      <c r="G100" s="96">
        <v>1</v>
      </c>
      <c r="H100" s="99">
        <v>60</v>
      </c>
      <c r="I100" s="80">
        <v>54</v>
      </c>
      <c r="J100" s="83" t="s">
        <v>1089</v>
      </c>
      <c r="K100" s="83" t="s">
        <v>1126</v>
      </c>
      <c r="L100" s="85" t="s">
        <v>3</v>
      </c>
      <c r="M100" s="85" t="s">
        <v>5</v>
      </c>
      <c r="N100" s="81" t="s">
        <v>379</v>
      </c>
      <c r="O100" s="82" t="s">
        <v>380</v>
      </c>
    </row>
    <row r="101" spans="1:15" s="77" customFormat="1" ht="23.25" customHeight="1">
      <c r="A101" s="78">
        <v>96</v>
      </c>
      <c r="B101" s="79" t="s">
        <v>912</v>
      </c>
      <c r="C101" s="79" t="s">
        <v>358</v>
      </c>
      <c r="D101" s="79" t="s">
        <v>1087</v>
      </c>
      <c r="E101" s="79" t="s">
        <v>378</v>
      </c>
      <c r="F101" s="79" t="s">
        <v>1336</v>
      </c>
      <c r="G101" s="96">
        <v>1</v>
      </c>
      <c r="H101" s="99">
        <v>171</v>
      </c>
      <c r="I101" s="80">
        <v>155</v>
      </c>
      <c r="J101" s="83" t="s">
        <v>1089</v>
      </c>
      <c r="K101" s="83" t="s">
        <v>1126</v>
      </c>
      <c r="L101" s="85" t="s">
        <v>3</v>
      </c>
      <c r="M101" s="85" t="s">
        <v>5</v>
      </c>
      <c r="N101" s="81" t="s">
        <v>379</v>
      </c>
      <c r="O101" s="82" t="s">
        <v>380</v>
      </c>
    </row>
    <row r="102" spans="1:15" s="77" customFormat="1" ht="23.25" customHeight="1">
      <c r="A102" s="78">
        <v>97</v>
      </c>
      <c r="B102" s="79" t="s">
        <v>912</v>
      </c>
      <c r="C102" s="79" t="s">
        <v>358</v>
      </c>
      <c r="D102" s="79" t="s">
        <v>1087</v>
      </c>
      <c r="E102" s="79" t="s">
        <v>373</v>
      </c>
      <c r="F102" s="79" t="s">
        <v>1330</v>
      </c>
      <c r="G102" s="96">
        <v>1</v>
      </c>
      <c r="H102" s="99">
        <v>13</v>
      </c>
      <c r="I102" s="80">
        <v>11</v>
      </c>
      <c r="J102" s="83" t="s">
        <v>1089</v>
      </c>
      <c r="K102" s="83" t="s">
        <v>1126</v>
      </c>
      <c r="L102" s="85" t="s">
        <v>3</v>
      </c>
      <c r="M102" s="85" t="s">
        <v>5</v>
      </c>
      <c r="N102" s="81" t="s">
        <v>374</v>
      </c>
      <c r="O102" s="82" t="s">
        <v>375</v>
      </c>
    </row>
    <row r="103" spans="1:15" s="77" customFormat="1" ht="23.25" customHeight="1">
      <c r="A103" s="78">
        <v>98</v>
      </c>
      <c r="B103" s="79" t="s">
        <v>912</v>
      </c>
      <c r="C103" s="79" t="s">
        <v>358</v>
      </c>
      <c r="D103" s="79" t="s">
        <v>1087</v>
      </c>
      <c r="E103" s="79" t="s">
        <v>365</v>
      </c>
      <c r="F103" s="79" t="s">
        <v>1337</v>
      </c>
      <c r="G103" s="96">
        <v>1</v>
      </c>
      <c r="H103" s="99">
        <v>70</v>
      </c>
      <c r="I103" s="80">
        <v>63</v>
      </c>
      <c r="J103" s="81" t="s">
        <v>1089</v>
      </c>
      <c r="K103" s="81" t="s">
        <v>1126</v>
      </c>
      <c r="L103" s="81" t="s">
        <v>3</v>
      </c>
      <c r="M103" s="81" t="s">
        <v>5</v>
      </c>
      <c r="N103" s="81" t="s">
        <v>366</v>
      </c>
      <c r="O103" s="82" t="s">
        <v>367</v>
      </c>
    </row>
    <row r="104" spans="1:15" s="77" customFormat="1" ht="23.25" customHeight="1">
      <c r="A104" s="78">
        <v>99</v>
      </c>
      <c r="B104" s="79" t="s">
        <v>912</v>
      </c>
      <c r="C104" s="79" t="s">
        <v>358</v>
      </c>
      <c r="D104" s="79" t="s">
        <v>1087</v>
      </c>
      <c r="E104" s="79" t="s">
        <v>359</v>
      </c>
      <c r="F104" s="79" t="s">
        <v>1330</v>
      </c>
      <c r="G104" s="96">
        <v>1</v>
      </c>
      <c r="H104" s="99">
        <v>146</v>
      </c>
      <c r="I104" s="80">
        <v>132</v>
      </c>
      <c r="J104" s="81" t="s">
        <v>1089</v>
      </c>
      <c r="K104" s="81" t="s">
        <v>1126</v>
      </c>
      <c r="L104" s="81" t="s">
        <v>3</v>
      </c>
      <c r="M104" s="81" t="s">
        <v>5</v>
      </c>
      <c r="N104" s="81" t="s">
        <v>360</v>
      </c>
      <c r="O104" s="82" t="s">
        <v>361</v>
      </c>
    </row>
    <row r="105" spans="1:15" s="77" customFormat="1" ht="23.25" customHeight="1">
      <c r="A105" s="78">
        <v>100</v>
      </c>
      <c r="B105" s="79" t="s">
        <v>1119</v>
      </c>
      <c r="C105" s="79" t="s">
        <v>433</v>
      </c>
      <c r="D105" s="79" t="s">
        <v>1087</v>
      </c>
      <c r="E105" s="79" t="s">
        <v>434</v>
      </c>
      <c r="F105" s="79" t="s">
        <v>1120</v>
      </c>
      <c r="G105" s="96">
        <v>1</v>
      </c>
      <c r="H105" s="99">
        <v>80</v>
      </c>
      <c r="I105" s="80">
        <v>72</v>
      </c>
      <c r="J105" s="81" t="s">
        <v>1104</v>
      </c>
      <c r="K105" s="81" t="s">
        <v>1121</v>
      </c>
      <c r="L105" s="81" t="s">
        <v>3</v>
      </c>
      <c r="M105" s="81" t="s">
        <v>5</v>
      </c>
      <c r="N105" s="81" t="s">
        <v>435</v>
      </c>
      <c r="O105" s="82" t="s">
        <v>436</v>
      </c>
    </row>
    <row r="106" spans="1:15" s="77" customFormat="1" ht="23.25" customHeight="1">
      <c r="A106" s="78">
        <v>101</v>
      </c>
      <c r="B106" s="79" t="s">
        <v>1643</v>
      </c>
      <c r="C106" s="79" t="s">
        <v>783</v>
      </c>
      <c r="D106" s="79" t="s">
        <v>1648</v>
      </c>
      <c r="E106" s="79" t="s">
        <v>865</v>
      </c>
      <c r="F106" s="79"/>
      <c r="G106" s="96">
        <v>1</v>
      </c>
      <c r="H106" s="99">
        <v>451</v>
      </c>
      <c r="I106" s="80">
        <v>409</v>
      </c>
      <c r="J106" s="81" t="s">
        <v>1089</v>
      </c>
      <c r="K106" s="81" t="s">
        <v>1089</v>
      </c>
      <c r="L106" s="81" t="s">
        <v>3</v>
      </c>
      <c r="M106" s="81" t="s">
        <v>5</v>
      </c>
      <c r="N106" s="81"/>
      <c r="O106" s="82"/>
    </row>
    <row r="107" spans="1:15" s="77" customFormat="1" ht="23.25" customHeight="1">
      <c r="A107" s="78">
        <v>102</v>
      </c>
      <c r="B107" s="79" t="s">
        <v>1157</v>
      </c>
      <c r="C107" s="79" t="s">
        <v>557</v>
      </c>
      <c r="D107" s="79" t="s">
        <v>1087</v>
      </c>
      <c r="E107" s="79" t="s">
        <v>567</v>
      </c>
      <c r="F107" s="79" t="s">
        <v>1158</v>
      </c>
      <c r="G107" s="96">
        <v>1</v>
      </c>
      <c r="H107" s="99">
        <v>98</v>
      </c>
      <c r="I107" s="80">
        <v>89</v>
      </c>
      <c r="J107" s="81" t="s">
        <v>1089</v>
      </c>
      <c r="K107" s="81" t="s">
        <v>1099</v>
      </c>
      <c r="L107" s="81" t="s">
        <v>3</v>
      </c>
      <c r="M107" s="81" t="s">
        <v>5</v>
      </c>
      <c r="N107" s="81" t="s">
        <v>559</v>
      </c>
      <c r="O107" s="82" t="s">
        <v>560</v>
      </c>
    </row>
    <row r="108" spans="1:15" s="77" customFormat="1" ht="23.25" customHeight="1">
      <c r="A108" s="78">
        <v>103</v>
      </c>
      <c r="B108" s="79" t="s">
        <v>1157</v>
      </c>
      <c r="C108" s="79" t="s">
        <v>557</v>
      </c>
      <c r="D108" s="79" t="s">
        <v>1087</v>
      </c>
      <c r="E108" s="79" t="s">
        <v>566</v>
      </c>
      <c r="F108" s="79" t="s">
        <v>1159</v>
      </c>
      <c r="G108" s="96">
        <v>3</v>
      </c>
      <c r="H108" s="99">
        <v>99</v>
      </c>
      <c r="I108" s="80">
        <v>89</v>
      </c>
      <c r="J108" s="81" t="s">
        <v>1089</v>
      </c>
      <c r="K108" s="81" t="s">
        <v>1099</v>
      </c>
      <c r="L108" s="81" t="s">
        <v>3</v>
      </c>
      <c r="M108" s="81" t="s">
        <v>5</v>
      </c>
      <c r="N108" s="81" t="s">
        <v>559</v>
      </c>
      <c r="O108" s="82" t="s">
        <v>560</v>
      </c>
    </row>
    <row r="109" spans="1:15" s="77" customFormat="1" ht="23.25" customHeight="1">
      <c r="A109" s="78">
        <v>104</v>
      </c>
      <c r="B109" s="79" t="s">
        <v>1157</v>
      </c>
      <c r="C109" s="79" t="s">
        <v>557</v>
      </c>
      <c r="D109" s="79" t="s">
        <v>1087</v>
      </c>
      <c r="E109" s="79" t="s">
        <v>565</v>
      </c>
      <c r="F109" s="79" t="s">
        <v>1160</v>
      </c>
      <c r="G109" s="96">
        <v>1</v>
      </c>
      <c r="H109" s="99">
        <v>46</v>
      </c>
      <c r="I109" s="80">
        <v>41</v>
      </c>
      <c r="J109" s="81" t="s">
        <v>1089</v>
      </c>
      <c r="K109" s="81" t="s">
        <v>1092</v>
      </c>
      <c r="L109" s="81" t="s">
        <v>3</v>
      </c>
      <c r="M109" s="81" t="s">
        <v>5</v>
      </c>
      <c r="N109" s="81" t="s">
        <v>559</v>
      </c>
      <c r="O109" s="82" t="s">
        <v>560</v>
      </c>
    </row>
    <row r="110" spans="1:15" s="77" customFormat="1" ht="23.25" customHeight="1">
      <c r="A110" s="78">
        <v>105</v>
      </c>
      <c r="B110" s="79" t="s">
        <v>1157</v>
      </c>
      <c r="C110" s="79" t="s">
        <v>557</v>
      </c>
      <c r="D110" s="79" t="s">
        <v>1087</v>
      </c>
      <c r="E110" s="79" t="s">
        <v>564</v>
      </c>
      <c r="F110" s="79" t="s">
        <v>1161</v>
      </c>
      <c r="G110" s="96">
        <v>1</v>
      </c>
      <c r="H110" s="99">
        <v>140</v>
      </c>
      <c r="I110" s="80">
        <v>127</v>
      </c>
      <c r="J110" s="81" t="s">
        <v>1089</v>
      </c>
      <c r="K110" s="81" t="s">
        <v>1090</v>
      </c>
      <c r="L110" s="81" t="s">
        <v>3</v>
      </c>
      <c r="M110" s="81" t="s">
        <v>5</v>
      </c>
      <c r="N110" s="81" t="s">
        <v>559</v>
      </c>
      <c r="O110" s="82" t="s">
        <v>560</v>
      </c>
    </row>
    <row r="111" spans="1:15" s="77" customFormat="1" ht="23.25" customHeight="1">
      <c r="A111" s="78">
        <v>106</v>
      </c>
      <c r="B111" s="79" t="s">
        <v>1157</v>
      </c>
      <c r="C111" s="79" t="s">
        <v>557</v>
      </c>
      <c r="D111" s="79" t="s">
        <v>1087</v>
      </c>
      <c r="E111" s="79" t="s">
        <v>563</v>
      </c>
      <c r="F111" s="79" t="s">
        <v>1162</v>
      </c>
      <c r="G111" s="96">
        <v>1</v>
      </c>
      <c r="H111" s="99">
        <v>53</v>
      </c>
      <c r="I111" s="80">
        <v>48</v>
      </c>
      <c r="J111" s="81" t="s">
        <v>1089</v>
      </c>
      <c r="K111" s="81" t="s">
        <v>1099</v>
      </c>
      <c r="L111" s="81" t="s">
        <v>3</v>
      </c>
      <c r="M111" s="81" t="s">
        <v>5</v>
      </c>
      <c r="N111" s="81" t="s">
        <v>559</v>
      </c>
      <c r="O111" s="82" t="s">
        <v>560</v>
      </c>
    </row>
    <row r="112" spans="1:15" s="77" customFormat="1" ht="23.25" customHeight="1">
      <c r="A112" s="78">
        <v>107</v>
      </c>
      <c r="B112" s="79" t="s">
        <v>1157</v>
      </c>
      <c r="C112" s="79" t="s">
        <v>557</v>
      </c>
      <c r="D112" s="79" t="s">
        <v>1087</v>
      </c>
      <c r="E112" s="79" t="s">
        <v>562</v>
      </c>
      <c r="F112" s="79" t="s">
        <v>1163</v>
      </c>
      <c r="G112" s="96">
        <v>1</v>
      </c>
      <c r="H112" s="99">
        <v>49</v>
      </c>
      <c r="I112" s="80">
        <v>44</v>
      </c>
      <c r="J112" s="81" t="s">
        <v>1089</v>
      </c>
      <c r="K112" s="81" t="s">
        <v>1099</v>
      </c>
      <c r="L112" s="81" t="s">
        <v>3</v>
      </c>
      <c r="M112" s="81" t="s">
        <v>5</v>
      </c>
      <c r="N112" s="81" t="s">
        <v>559</v>
      </c>
      <c r="O112" s="82" t="s">
        <v>560</v>
      </c>
    </row>
    <row r="113" spans="1:15" s="77" customFormat="1" ht="23.25" customHeight="1">
      <c r="A113" s="78">
        <v>108</v>
      </c>
      <c r="B113" s="79" t="s">
        <v>1157</v>
      </c>
      <c r="C113" s="79" t="s">
        <v>557</v>
      </c>
      <c r="D113" s="79" t="s">
        <v>1087</v>
      </c>
      <c r="E113" s="79" t="s">
        <v>561</v>
      </c>
      <c r="F113" s="79" t="s">
        <v>1164</v>
      </c>
      <c r="G113" s="96">
        <v>1</v>
      </c>
      <c r="H113" s="99">
        <v>95</v>
      </c>
      <c r="I113" s="80">
        <v>85</v>
      </c>
      <c r="J113" s="81" t="s">
        <v>1089</v>
      </c>
      <c r="K113" s="81" t="s">
        <v>1099</v>
      </c>
      <c r="L113" s="81" t="s">
        <v>3</v>
      </c>
      <c r="M113" s="81" t="s">
        <v>5</v>
      </c>
      <c r="N113" s="81" t="s">
        <v>559</v>
      </c>
      <c r="O113" s="82" t="s">
        <v>560</v>
      </c>
    </row>
    <row r="114" spans="1:15" s="77" customFormat="1" ht="23.25" customHeight="1">
      <c r="A114" s="78">
        <v>109</v>
      </c>
      <c r="B114" s="79" t="s">
        <v>1157</v>
      </c>
      <c r="C114" s="79" t="s">
        <v>557</v>
      </c>
      <c r="D114" s="79" t="s">
        <v>1087</v>
      </c>
      <c r="E114" s="79" t="s">
        <v>558</v>
      </c>
      <c r="F114" s="79" t="s">
        <v>1165</v>
      </c>
      <c r="G114" s="96">
        <v>1</v>
      </c>
      <c r="H114" s="99">
        <v>97</v>
      </c>
      <c r="I114" s="80">
        <v>88</v>
      </c>
      <c r="J114" s="81" t="s">
        <v>1089</v>
      </c>
      <c r="K114" s="81" t="s">
        <v>1090</v>
      </c>
      <c r="L114" s="81" t="s">
        <v>3</v>
      </c>
      <c r="M114" s="81" t="s">
        <v>5</v>
      </c>
      <c r="N114" s="81" t="s">
        <v>559</v>
      </c>
      <c r="O114" s="82" t="s">
        <v>560</v>
      </c>
    </row>
    <row r="115" spans="1:15" s="77" customFormat="1" ht="23.25" customHeight="1">
      <c r="A115" s="78">
        <v>110</v>
      </c>
      <c r="B115" s="79" t="s">
        <v>1629</v>
      </c>
      <c r="C115" s="79" t="s">
        <v>568</v>
      </c>
      <c r="D115" s="79" t="s">
        <v>1087</v>
      </c>
      <c r="E115" s="79" t="s">
        <v>569</v>
      </c>
      <c r="F115" s="79" t="s">
        <v>1530</v>
      </c>
      <c r="G115" s="96">
        <v>1</v>
      </c>
      <c r="H115" s="99">
        <v>53</v>
      </c>
      <c r="I115" s="80">
        <v>48</v>
      </c>
      <c r="J115" s="81" t="s">
        <v>1089</v>
      </c>
      <c r="K115" s="81" t="s">
        <v>1092</v>
      </c>
      <c r="L115" s="81" t="s">
        <v>3</v>
      </c>
      <c r="M115" s="81" t="s">
        <v>5</v>
      </c>
      <c r="N115" s="81" t="s">
        <v>570</v>
      </c>
      <c r="O115" s="82" t="s">
        <v>571</v>
      </c>
    </row>
    <row r="116" spans="1:15" s="77" customFormat="1" ht="23.25" customHeight="1">
      <c r="A116" s="78">
        <v>111</v>
      </c>
      <c r="B116" s="79" t="s">
        <v>1629</v>
      </c>
      <c r="C116" s="79" t="s">
        <v>756</v>
      </c>
      <c r="D116" s="79" t="s">
        <v>1648</v>
      </c>
      <c r="E116" s="79" t="s">
        <v>815</v>
      </c>
      <c r="F116" s="79"/>
      <c r="G116" s="96">
        <v>1</v>
      </c>
      <c r="H116" s="99">
        <v>50</v>
      </c>
      <c r="I116" s="80">
        <v>45</v>
      </c>
      <c r="J116" s="81" t="s">
        <v>1089</v>
      </c>
      <c r="K116" s="81" t="s">
        <v>1089</v>
      </c>
      <c r="L116" s="81" t="s">
        <v>3</v>
      </c>
      <c r="M116" s="81" t="s">
        <v>5</v>
      </c>
      <c r="N116" s="81"/>
      <c r="O116" s="82"/>
    </row>
    <row r="117" spans="1:15" s="77" customFormat="1" ht="23.25" customHeight="1">
      <c r="A117" s="78">
        <v>112</v>
      </c>
      <c r="B117" s="79" t="s">
        <v>1496</v>
      </c>
      <c r="C117" s="79" t="s">
        <v>113</v>
      </c>
      <c r="D117" s="89" t="s">
        <v>1087</v>
      </c>
      <c r="E117" s="89" t="s">
        <v>114</v>
      </c>
      <c r="F117" s="89" t="s">
        <v>1500</v>
      </c>
      <c r="G117" s="96">
        <v>21</v>
      </c>
      <c r="H117" s="99">
        <v>55</v>
      </c>
      <c r="I117" s="80">
        <v>49</v>
      </c>
      <c r="J117" s="83" t="s">
        <v>1089</v>
      </c>
      <c r="K117" s="83" t="s">
        <v>1089</v>
      </c>
      <c r="L117" s="85" t="s">
        <v>3</v>
      </c>
      <c r="M117" s="85" t="s">
        <v>53</v>
      </c>
      <c r="N117" s="81" t="s">
        <v>115</v>
      </c>
      <c r="O117" s="82" t="s">
        <v>116</v>
      </c>
    </row>
    <row r="118" spans="1:15" s="77" customFormat="1" ht="23.25" customHeight="1">
      <c r="A118" s="78">
        <v>113</v>
      </c>
      <c r="B118" s="79" t="s">
        <v>1646</v>
      </c>
      <c r="C118" s="79" t="s">
        <v>788</v>
      </c>
      <c r="D118" s="79" t="s">
        <v>1648</v>
      </c>
      <c r="E118" s="79" t="s">
        <v>882</v>
      </c>
      <c r="F118" s="79"/>
      <c r="G118" s="96">
        <v>1</v>
      </c>
      <c r="H118" s="99">
        <v>1181</v>
      </c>
      <c r="I118" s="80">
        <v>1072</v>
      </c>
      <c r="J118" s="81" t="s">
        <v>1089</v>
      </c>
      <c r="K118" s="81" t="s">
        <v>1089</v>
      </c>
      <c r="L118" s="81" t="s">
        <v>3</v>
      </c>
      <c r="M118" s="81" t="s">
        <v>5</v>
      </c>
      <c r="N118" s="81"/>
      <c r="O118" s="82"/>
    </row>
    <row r="119" spans="1:15" s="77" customFormat="1" ht="23.25" customHeight="1">
      <c r="A119" s="78">
        <v>114</v>
      </c>
      <c r="B119" s="79" t="s">
        <v>284</v>
      </c>
      <c r="C119" s="79" t="s">
        <v>284</v>
      </c>
      <c r="D119" s="79" t="s">
        <v>1087</v>
      </c>
      <c r="E119" s="79" t="s">
        <v>617</v>
      </c>
      <c r="F119" s="79" t="s">
        <v>1166</v>
      </c>
      <c r="G119" s="96">
        <v>1</v>
      </c>
      <c r="H119" s="99">
        <v>8</v>
      </c>
      <c r="I119" s="80">
        <v>6</v>
      </c>
      <c r="J119" s="81" t="s">
        <v>1099</v>
      </c>
      <c r="K119" s="81" t="s">
        <v>1126</v>
      </c>
      <c r="L119" s="81" t="s">
        <v>3</v>
      </c>
      <c r="M119" s="81" t="s">
        <v>5</v>
      </c>
      <c r="N119" s="81" t="s">
        <v>286</v>
      </c>
      <c r="O119" s="82" t="s">
        <v>287</v>
      </c>
    </row>
    <row r="120" spans="1:15" s="77" customFormat="1" ht="23.25" customHeight="1">
      <c r="A120" s="78">
        <v>115</v>
      </c>
      <c r="B120" s="79" t="s">
        <v>284</v>
      </c>
      <c r="C120" s="79" t="s">
        <v>284</v>
      </c>
      <c r="D120" s="79" t="s">
        <v>1087</v>
      </c>
      <c r="E120" s="79" t="s">
        <v>1167</v>
      </c>
      <c r="F120" s="79" t="s">
        <v>1166</v>
      </c>
      <c r="G120" s="96">
        <v>1</v>
      </c>
      <c r="H120" s="99">
        <v>15</v>
      </c>
      <c r="I120" s="80">
        <v>13</v>
      </c>
      <c r="J120" s="81" t="s">
        <v>1099</v>
      </c>
      <c r="K120" s="81" t="s">
        <v>1126</v>
      </c>
      <c r="L120" s="81" t="s">
        <v>3</v>
      </c>
      <c r="M120" s="81" t="s">
        <v>5</v>
      </c>
      <c r="N120" s="81" t="s">
        <v>503</v>
      </c>
      <c r="O120" s="82" t="s">
        <v>504</v>
      </c>
    </row>
    <row r="121" spans="1:15" s="77" customFormat="1" ht="23.25" customHeight="1">
      <c r="A121" s="78">
        <v>116</v>
      </c>
      <c r="B121" s="79" t="s">
        <v>284</v>
      </c>
      <c r="C121" s="79" t="s">
        <v>284</v>
      </c>
      <c r="D121" s="79" t="s">
        <v>1087</v>
      </c>
      <c r="E121" s="79" t="s">
        <v>686</v>
      </c>
      <c r="F121" s="79" t="s">
        <v>1168</v>
      </c>
      <c r="G121" s="96">
        <v>1</v>
      </c>
      <c r="H121" s="99">
        <v>180</v>
      </c>
      <c r="I121" s="80">
        <v>163</v>
      </c>
      <c r="J121" s="81" t="s">
        <v>1099</v>
      </c>
      <c r="K121" s="81" t="s">
        <v>1126</v>
      </c>
      <c r="L121" s="81" t="s">
        <v>3</v>
      </c>
      <c r="M121" s="81" t="s">
        <v>5</v>
      </c>
      <c r="N121" s="81" t="s">
        <v>286</v>
      </c>
      <c r="O121" s="82" t="s">
        <v>287</v>
      </c>
    </row>
    <row r="122" spans="1:15" s="77" customFormat="1" ht="23.25" customHeight="1">
      <c r="A122" s="78">
        <v>117</v>
      </c>
      <c r="B122" s="79" t="s">
        <v>284</v>
      </c>
      <c r="C122" s="79" t="s">
        <v>284</v>
      </c>
      <c r="D122" s="79" t="s">
        <v>1087</v>
      </c>
      <c r="E122" s="79" t="s">
        <v>685</v>
      </c>
      <c r="F122" s="79" t="s">
        <v>1169</v>
      </c>
      <c r="G122" s="96">
        <v>1</v>
      </c>
      <c r="H122" s="99">
        <v>470</v>
      </c>
      <c r="I122" s="80">
        <v>426</v>
      </c>
      <c r="J122" s="81" t="s">
        <v>1099</v>
      </c>
      <c r="K122" s="81" t="s">
        <v>1126</v>
      </c>
      <c r="L122" s="81" t="s">
        <v>3</v>
      </c>
      <c r="M122" s="81" t="s">
        <v>5</v>
      </c>
      <c r="N122" s="81" t="s">
        <v>286</v>
      </c>
      <c r="O122" s="82" t="s">
        <v>287</v>
      </c>
    </row>
    <row r="123" spans="1:15" s="77" customFormat="1" ht="23.25" customHeight="1">
      <c r="A123" s="78">
        <v>118</v>
      </c>
      <c r="B123" s="79" t="s">
        <v>284</v>
      </c>
      <c r="C123" s="79" t="s">
        <v>284</v>
      </c>
      <c r="D123" s="79" t="s">
        <v>1087</v>
      </c>
      <c r="E123" s="79" t="s">
        <v>684</v>
      </c>
      <c r="F123" s="79" t="s">
        <v>1166</v>
      </c>
      <c r="G123" s="96">
        <v>1</v>
      </c>
      <c r="H123" s="99">
        <v>7</v>
      </c>
      <c r="I123" s="80">
        <v>6</v>
      </c>
      <c r="J123" s="81" t="s">
        <v>1099</v>
      </c>
      <c r="K123" s="81" t="s">
        <v>1092</v>
      </c>
      <c r="L123" s="81" t="s">
        <v>3</v>
      </c>
      <c r="M123" s="81" t="s">
        <v>5</v>
      </c>
      <c r="N123" s="81" t="s">
        <v>503</v>
      </c>
      <c r="O123" s="82" t="s">
        <v>504</v>
      </c>
    </row>
    <row r="124" spans="1:15" s="77" customFormat="1" ht="23.25" customHeight="1">
      <c r="A124" s="78">
        <v>119</v>
      </c>
      <c r="B124" s="79" t="s">
        <v>284</v>
      </c>
      <c r="C124" s="79" t="s">
        <v>284</v>
      </c>
      <c r="D124" s="79" t="s">
        <v>1087</v>
      </c>
      <c r="E124" s="79" t="s">
        <v>506</v>
      </c>
      <c r="F124" s="79" t="s">
        <v>1170</v>
      </c>
      <c r="G124" s="96">
        <v>1</v>
      </c>
      <c r="H124" s="99">
        <v>100</v>
      </c>
      <c r="I124" s="80">
        <v>90</v>
      </c>
      <c r="J124" s="81" t="s">
        <v>1099</v>
      </c>
      <c r="K124" s="81" t="s">
        <v>1126</v>
      </c>
      <c r="L124" s="81" t="s">
        <v>3</v>
      </c>
      <c r="M124" s="81" t="s">
        <v>5</v>
      </c>
      <c r="N124" s="81" t="s">
        <v>286</v>
      </c>
      <c r="O124" s="82" t="s">
        <v>287</v>
      </c>
    </row>
    <row r="125" spans="1:15" s="77" customFormat="1" ht="23.25" customHeight="1">
      <c r="A125" s="78">
        <v>120</v>
      </c>
      <c r="B125" s="79" t="s">
        <v>284</v>
      </c>
      <c r="C125" s="79" t="s">
        <v>284</v>
      </c>
      <c r="D125" s="79" t="s">
        <v>1087</v>
      </c>
      <c r="E125" s="79" t="s">
        <v>506</v>
      </c>
      <c r="F125" s="79" t="s">
        <v>1171</v>
      </c>
      <c r="G125" s="96">
        <v>1</v>
      </c>
      <c r="H125" s="99">
        <v>115</v>
      </c>
      <c r="I125" s="80">
        <v>104</v>
      </c>
      <c r="J125" s="81" t="s">
        <v>1099</v>
      </c>
      <c r="K125" s="81" t="s">
        <v>1126</v>
      </c>
      <c r="L125" s="81" t="s">
        <v>3</v>
      </c>
      <c r="M125" s="81" t="s">
        <v>5</v>
      </c>
      <c r="N125" s="81" t="s">
        <v>286</v>
      </c>
      <c r="O125" s="82" t="s">
        <v>287</v>
      </c>
    </row>
    <row r="126" spans="1:15" s="77" customFormat="1" ht="23.25" customHeight="1">
      <c r="A126" s="78">
        <v>121</v>
      </c>
      <c r="B126" s="79" t="s">
        <v>284</v>
      </c>
      <c r="C126" s="79" t="s">
        <v>284</v>
      </c>
      <c r="D126" s="79" t="s">
        <v>1087</v>
      </c>
      <c r="E126" s="79" t="s">
        <v>550</v>
      </c>
      <c r="F126" s="79" t="s">
        <v>1172</v>
      </c>
      <c r="G126" s="96">
        <v>1</v>
      </c>
      <c r="H126" s="99">
        <v>20</v>
      </c>
      <c r="I126" s="80">
        <v>18</v>
      </c>
      <c r="J126" s="81" t="s">
        <v>1099</v>
      </c>
      <c r="K126" s="81" t="s">
        <v>1126</v>
      </c>
      <c r="L126" s="81" t="s">
        <v>3</v>
      </c>
      <c r="M126" s="81" t="s">
        <v>5</v>
      </c>
      <c r="N126" s="81" t="s">
        <v>286</v>
      </c>
      <c r="O126" s="82" t="s">
        <v>287</v>
      </c>
    </row>
    <row r="127" spans="1:15" s="77" customFormat="1" ht="23.25" customHeight="1">
      <c r="A127" s="78">
        <v>122</v>
      </c>
      <c r="B127" s="79" t="s">
        <v>284</v>
      </c>
      <c r="C127" s="79" t="s">
        <v>284</v>
      </c>
      <c r="D127" s="79" t="s">
        <v>1087</v>
      </c>
      <c r="E127" s="79" t="s">
        <v>506</v>
      </c>
      <c r="F127" s="79" t="s">
        <v>1173</v>
      </c>
      <c r="G127" s="96">
        <v>1</v>
      </c>
      <c r="H127" s="99">
        <v>65</v>
      </c>
      <c r="I127" s="80">
        <v>59</v>
      </c>
      <c r="J127" s="81" t="s">
        <v>1099</v>
      </c>
      <c r="K127" s="81" t="s">
        <v>1126</v>
      </c>
      <c r="L127" s="81" t="s">
        <v>3</v>
      </c>
      <c r="M127" s="81" t="s">
        <v>5</v>
      </c>
      <c r="N127" s="81" t="s">
        <v>503</v>
      </c>
      <c r="O127" s="82" t="s">
        <v>504</v>
      </c>
    </row>
    <row r="128" spans="1:15" s="77" customFormat="1" ht="23.25" customHeight="1">
      <c r="A128" s="78">
        <v>123</v>
      </c>
      <c r="B128" s="79" t="s">
        <v>284</v>
      </c>
      <c r="C128" s="79" t="s">
        <v>284</v>
      </c>
      <c r="D128" s="79" t="s">
        <v>1087</v>
      </c>
      <c r="E128" s="79" t="s">
        <v>648</v>
      </c>
      <c r="F128" s="79" t="s">
        <v>1174</v>
      </c>
      <c r="G128" s="96">
        <v>1</v>
      </c>
      <c r="H128" s="99">
        <v>25</v>
      </c>
      <c r="I128" s="80">
        <v>22</v>
      </c>
      <c r="J128" s="81" t="s">
        <v>1099</v>
      </c>
      <c r="K128" s="81" t="s">
        <v>1126</v>
      </c>
      <c r="L128" s="81" t="s">
        <v>3</v>
      </c>
      <c r="M128" s="81" t="s">
        <v>5</v>
      </c>
      <c r="N128" s="81" t="s">
        <v>286</v>
      </c>
      <c r="O128" s="82" t="s">
        <v>287</v>
      </c>
    </row>
    <row r="129" spans="1:15" s="77" customFormat="1" ht="23.25" customHeight="1">
      <c r="A129" s="78">
        <v>124</v>
      </c>
      <c r="B129" s="79" t="s">
        <v>284</v>
      </c>
      <c r="C129" s="79" t="s">
        <v>284</v>
      </c>
      <c r="D129" s="79" t="s">
        <v>1087</v>
      </c>
      <c r="E129" s="79" t="s">
        <v>683</v>
      </c>
      <c r="F129" s="79" t="s">
        <v>1173</v>
      </c>
      <c r="G129" s="96">
        <v>1</v>
      </c>
      <c r="H129" s="99">
        <v>16</v>
      </c>
      <c r="I129" s="80">
        <v>14</v>
      </c>
      <c r="J129" s="81" t="s">
        <v>1099</v>
      </c>
      <c r="K129" s="81" t="s">
        <v>1126</v>
      </c>
      <c r="L129" s="81" t="s">
        <v>3</v>
      </c>
      <c r="M129" s="81" t="s">
        <v>5</v>
      </c>
      <c r="N129" s="81" t="s">
        <v>503</v>
      </c>
      <c r="O129" s="82" t="s">
        <v>504</v>
      </c>
    </row>
    <row r="130" spans="1:15" s="77" customFormat="1" ht="23.25" customHeight="1">
      <c r="A130" s="78">
        <v>125</v>
      </c>
      <c r="B130" s="79" t="s">
        <v>284</v>
      </c>
      <c r="C130" s="79" t="s">
        <v>284</v>
      </c>
      <c r="D130" s="79" t="s">
        <v>1087</v>
      </c>
      <c r="E130" s="79" t="s">
        <v>682</v>
      </c>
      <c r="F130" s="79" t="s">
        <v>1175</v>
      </c>
      <c r="G130" s="96">
        <v>1</v>
      </c>
      <c r="H130" s="99">
        <v>55</v>
      </c>
      <c r="I130" s="80">
        <v>49</v>
      </c>
      <c r="J130" s="81" t="s">
        <v>1099</v>
      </c>
      <c r="K130" s="81" t="s">
        <v>1126</v>
      </c>
      <c r="L130" s="81" t="s">
        <v>3</v>
      </c>
      <c r="M130" s="81" t="s">
        <v>5</v>
      </c>
      <c r="N130" s="81" t="s">
        <v>286</v>
      </c>
      <c r="O130" s="82" t="s">
        <v>287</v>
      </c>
    </row>
    <row r="131" spans="1:15" s="77" customFormat="1" ht="23.25" customHeight="1">
      <c r="A131" s="78">
        <v>126</v>
      </c>
      <c r="B131" s="79" t="s">
        <v>284</v>
      </c>
      <c r="C131" s="79" t="s">
        <v>284</v>
      </c>
      <c r="D131" s="79" t="s">
        <v>1087</v>
      </c>
      <c r="E131" s="79" t="s">
        <v>681</v>
      </c>
      <c r="F131" s="79" t="s">
        <v>1173</v>
      </c>
      <c r="G131" s="96">
        <v>1</v>
      </c>
      <c r="H131" s="99">
        <v>42</v>
      </c>
      <c r="I131" s="80">
        <v>38</v>
      </c>
      <c r="J131" s="81" t="s">
        <v>1099</v>
      </c>
      <c r="K131" s="81" t="s">
        <v>1126</v>
      </c>
      <c r="L131" s="81" t="s">
        <v>3</v>
      </c>
      <c r="M131" s="81" t="s">
        <v>5</v>
      </c>
      <c r="N131" s="81" t="s">
        <v>503</v>
      </c>
      <c r="O131" s="82" t="s">
        <v>504</v>
      </c>
    </row>
    <row r="132" spans="1:15" s="77" customFormat="1" ht="23.25" customHeight="1">
      <c r="A132" s="78">
        <v>127</v>
      </c>
      <c r="B132" s="79" t="s">
        <v>284</v>
      </c>
      <c r="C132" s="79" t="s">
        <v>284</v>
      </c>
      <c r="D132" s="79" t="s">
        <v>1087</v>
      </c>
      <c r="E132" s="79" t="s">
        <v>680</v>
      </c>
      <c r="F132" s="79" t="s">
        <v>1175</v>
      </c>
      <c r="G132" s="96">
        <v>1</v>
      </c>
      <c r="H132" s="99">
        <v>45</v>
      </c>
      <c r="I132" s="80">
        <v>40</v>
      </c>
      <c r="J132" s="81" t="s">
        <v>1099</v>
      </c>
      <c r="K132" s="81" t="s">
        <v>1126</v>
      </c>
      <c r="L132" s="81" t="s">
        <v>3</v>
      </c>
      <c r="M132" s="81" t="s">
        <v>5</v>
      </c>
      <c r="N132" s="81" t="s">
        <v>286</v>
      </c>
      <c r="O132" s="82" t="s">
        <v>287</v>
      </c>
    </row>
    <row r="133" spans="1:15" s="77" customFormat="1" ht="23.25" customHeight="1">
      <c r="A133" s="78">
        <v>128</v>
      </c>
      <c r="B133" s="79" t="s">
        <v>284</v>
      </c>
      <c r="C133" s="79" t="s">
        <v>284</v>
      </c>
      <c r="D133" s="79" t="s">
        <v>1087</v>
      </c>
      <c r="E133" s="79" t="s">
        <v>679</v>
      </c>
      <c r="F133" s="79" t="s">
        <v>1166</v>
      </c>
      <c r="G133" s="96">
        <v>1</v>
      </c>
      <c r="H133" s="99">
        <v>25</v>
      </c>
      <c r="I133" s="80">
        <v>22</v>
      </c>
      <c r="J133" s="81" t="s">
        <v>1099</v>
      </c>
      <c r="K133" s="81" t="s">
        <v>1126</v>
      </c>
      <c r="L133" s="81" t="s">
        <v>3</v>
      </c>
      <c r="M133" s="81" t="s">
        <v>5</v>
      </c>
      <c r="N133" s="81" t="s">
        <v>503</v>
      </c>
      <c r="O133" s="82" t="s">
        <v>504</v>
      </c>
    </row>
    <row r="134" spans="1:15" s="77" customFormat="1" ht="23.25" customHeight="1">
      <c r="A134" s="78">
        <v>129</v>
      </c>
      <c r="B134" s="79" t="s">
        <v>284</v>
      </c>
      <c r="C134" s="79" t="s">
        <v>284</v>
      </c>
      <c r="D134" s="79" t="s">
        <v>1087</v>
      </c>
      <c r="E134" s="79" t="s">
        <v>678</v>
      </c>
      <c r="F134" s="79" t="s">
        <v>1176</v>
      </c>
      <c r="G134" s="96">
        <v>1</v>
      </c>
      <c r="H134" s="99">
        <v>70</v>
      </c>
      <c r="I134" s="80">
        <v>63</v>
      </c>
      <c r="J134" s="81" t="s">
        <v>1099</v>
      </c>
      <c r="K134" s="81" t="s">
        <v>1126</v>
      </c>
      <c r="L134" s="81" t="s">
        <v>3</v>
      </c>
      <c r="M134" s="81" t="s">
        <v>5</v>
      </c>
      <c r="N134" s="81" t="s">
        <v>286</v>
      </c>
      <c r="O134" s="82" t="s">
        <v>287</v>
      </c>
    </row>
    <row r="135" spans="1:15" s="77" customFormat="1" ht="23.25" customHeight="1">
      <c r="A135" s="78">
        <v>130</v>
      </c>
      <c r="B135" s="79" t="s">
        <v>284</v>
      </c>
      <c r="C135" s="79" t="s">
        <v>284</v>
      </c>
      <c r="D135" s="79" t="s">
        <v>1087</v>
      </c>
      <c r="E135" s="79" t="s">
        <v>677</v>
      </c>
      <c r="F135" s="79" t="s">
        <v>1177</v>
      </c>
      <c r="G135" s="96">
        <v>1</v>
      </c>
      <c r="H135" s="99">
        <v>8</v>
      </c>
      <c r="I135" s="80">
        <v>6</v>
      </c>
      <c r="J135" s="81" t="s">
        <v>1099</v>
      </c>
      <c r="K135" s="81" t="s">
        <v>1126</v>
      </c>
      <c r="L135" s="81" t="s">
        <v>3</v>
      </c>
      <c r="M135" s="81" t="s">
        <v>5</v>
      </c>
      <c r="N135" s="81" t="s">
        <v>503</v>
      </c>
      <c r="O135" s="82" t="s">
        <v>504</v>
      </c>
    </row>
    <row r="136" spans="1:15" s="77" customFormat="1" ht="23.25" customHeight="1">
      <c r="A136" s="78">
        <v>131</v>
      </c>
      <c r="B136" s="79" t="s">
        <v>284</v>
      </c>
      <c r="C136" s="79" t="s">
        <v>284</v>
      </c>
      <c r="D136" s="79" t="s">
        <v>1087</v>
      </c>
      <c r="E136" s="79" t="s">
        <v>676</v>
      </c>
      <c r="F136" s="79" t="s">
        <v>1178</v>
      </c>
      <c r="G136" s="96">
        <v>1</v>
      </c>
      <c r="H136" s="99">
        <v>66</v>
      </c>
      <c r="I136" s="80">
        <v>59</v>
      </c>
      <c r="J136" s="81" t="s">
        <v>1099</v>
      </c>
      <c r="K136" s="81" t="s">
        <v>1126</v>
      </c>
      <c r="L136" s="81" t="s">
        <v>3</v>
      </c>
      <c r="M136" s="81" t="s">
        <v>5</v>
      </c>
      <c r="N136" s="81" t="s">
        <v>286</v>
      </c>
      <c r="O136" s="82" t="s">
        <v>287</v>
      </c>
    </row>
    <row r="137" spans="1:15" s="77" customFormat="1" ht="23.25" customHeight="1">
      <c r="A137" s="78">
        <v>132</v>
      </c>
      <c r="B137" s="79" t="s">
        <v>284</v>
      </c>
      <c r="C137" s="79" t="s">
        <v>284</v>
      </c>
      <c r="D137" s="79" t="s">
        <v>1087</v>
      </c>
      <c r="E137" s="79" t="s">
        <v>675</v>
      </c>
      <c r="F137" s="79" t="s">
        <v>1179</v>
      </c>
      <c r="G137" s="96">
        <v>1</v>
      </c>
      <c r="H137" s="99">
        <v>11</v>
      </c>
      <c r="I137" s="80">
        <v>9</v>
      </c>
      <c r="J137" s="81" t="s">
        <v>1099</v>
      </c>
      <c r="K137" s="81" t="s">
        <v>1126</v>
      </c>
      <c r="L137" s="81" t="s">
        <v>3</v>
      </c>
      <c r="M137" s="81" t="s">
        <v>5</v>
      </c>
      <c r="N137" s="81" t="s">
        <v>503</v>
      </c>
      <c r="O137" s="82" t="s">
        <v>504</v>
      </c>
    </row>
    <row r="138" spans="1:15" s="77" customFormat="1" ht="23.25" customHeight="1">
      <c r="A138" s="78">
        <v>133</v>
      </c>
      <c r="B138" s="79" t="s">
        <v>284</v>
      </c>
      <c r="C138" s="79" t="s">
        <v>284</v>
      </c>
      <c r="D138" s="79" t="s">
        <v>1087</v>
      </c>
      <c r="E138" s="79" t="s">
        <v>674</v>
      </c>
      <c r="F138" s="79" t="s">
        <v>1180</v>
      </c>
      <c r="G138" s="96">
        <v>1</v>
      </c>
      <c r="H138" s="99">
        <v>340</v>
      </c>
      <c r="I138" s="80">
        <v>308</v>
      </c>
      <c r="J138" s="81" t="s">
        <v>1099</v>
      </c>
      <c r="K138" s="81" t="s">
        <v>1126</v>
      </c>
      <c r="L138" s="81" t="s">
        <v>3</v>
      </c>
      <c r="M138" s="81" t="s">
        <v>5</v>
      </c>
      <c r="N138" s="81" t="s">
        <v>286</v>
      </c>
      <c r="O138" s="82" t="s">
        <v>287</v>
      </c>
    </row>
    <row r="139" spans="1:15" s="77" customFormat="1" ht="23.25" customHeight="1">
      <c r="A139" s="78">
        <v>134</v>
      </c>
      <c r="B139" s="79" t="s">
        <v>284</v>
      </c>
      <c r="C139" s="79" t="s">
        <v>284</v>
      </c>
      <c r="D139" s="79" t="s">
        <v>1087</v>
      </c>
      <c r="E139" s="79" t="s">
        <v>673</v>
      </c>
      <c r="F139" s="79" t="s">
        <v>1181</v>
      </c>
      <c r="G139" s="96">
        <v>1</v>
      </c>
      <c r="H139" s="99">
        <v>12</v>
      </c>
      <c r="I139" s="80">
        <v>10</v>
      </c>
      <c r="J139" s="81" t="s">
        <v>1099</v>
      </c>
      <c r="K139" s="81" t="s">
        <v>1126</v>
      </c>
      <c r="L139" s="81" t="s">
        <v>3</v>
      </c>
      <c r="M139" s="81" t="s">
        <v>5</v>
      </c>
      <c r="N139" s="81" t="s">
        <v>503</v>
      </c>
      <c r="O139" s="82" t="s">
        <v>504</v>
      </c>
    </row>
    <row r="140" spans="1:15" s="77" customFormat="1" ht="23.25" customHeight="1">
      <c r="A140" s="78">
        <v>135</v>
      </c>
      <c r="B140" s="79" t="s">
        <v>284</v>
      </c>
      <c r="C140" s="79" t="s">
        <v>284</v>
      </c>
      <c r="D140" s="79" t="s">
        <v>1087</v>
      </c>
      <c r="E140" s="79" t="s">
        <v>672</v>
      </c>
      <c r="F140" s="79" t="s">
        <v>1182</v>
      </c>
      <c r="G140" s="96">
        <v>9</v>
      </c>
      <c r="H140" s="99">
        <v>900</v>
      </c>
      <c r="I140" s="80">
        <v>817</v>
      </c>
      <c r="J140" s="81" t="s">
        <v>1099</v>
      </c>
      <c r="K140" s="81" t="s">
        <v>1105</v>
      </c>
      <c r="L140" s="81" t="s">
        <v>3</v>
      </c>
      <c r="M140" s="81" t="s">
        <v>5</v>
      </c>
      <c r="N140" s="81" t="s">
        <v>286</v>
      </c>
      <c r="O140" s="82" t="s">
        <v>287</v>
      </c>
    </row>
    <row r="141" spans="1:15" s="77" customFormat="1" ht="23.25" customHeight="1">
      <c r="A141" s="78">
        <v>136</v>
      </c>
      <c r="B141" s="79" t="s">
        <v>284</v>
      </c>
      <c r="C141" s="79" t="s">
        <v>284</v>
      </c>
      <c r="D141" s="79" t="s">
        <v>1087</v>
      </c>
      <c r="E141" s="79" t="s">
        <v>671</v>
      </c>
      <c r="F141" s="79" t="s">
        <v>1183</v>
      </c>
      <c r="G141" s="96">
        <v>2</v>
      </c>
      <c r="H141" s="99">
        <v>8</v>
      </c>
      <c r="I141" s="80">
        <v>7</v>
      </c>
      <c r="J141" s="81" t="s">
        <v>1099</v>
      </c>
      <c r="K141" s="81" t="s">
        <v>1126</v>
      </c>
      <c r="L141" s="81" t="s">
        <v>3</v>
      </c>
      <c r="M141" s="81" t="s">
        <v>5</v>
      </c>
      <c r="N141" s="81" t="s">
        <v>503</v>
      </c>
      <c r="O141" s="82" t="s">
        <v>504</v>
      </c>
    </row>
    <row r="142" spans="1:15" s="77" customFormat="1" ht="23.25" customHeight="1">
      <c r="A142" s="78">
        <v>137</v>
      </c>
      <c r="B142" s="79" t="s">
        <v>284</v>
      </c>
      <c r="C142" s="79" t="s">
        <v>284</v>
      </c>
      <c r="D142" s="79" t="s">
        <v>1087</v>
      </c>
      <c r="E142" s="79" t="s">
        <v>670</v>
      </c>
      <c r="F142" s="79" t="s">
        <v>1184</v>
      </c>
      <c r="G142" s="96">
        <v>2</v>
      </c>
      <c r="H142" s="99">
        <v>8</v>
      </c>
      <c r="I142" s="80">
        <v>7</v>
      </c>
      <c r="J142" s="81" t="s">
        <v>1099</v>
      </c>
      <c r="K142" s="81" t="s">
        <v>1126</v>
      </c>
      <c r="L142" s="81" t="s">
        <v>3</v>
      </c>
      <c r="M142" s="81" t="s">
        <v>5</v>
      </c>
      <c r="N142" s="81" t="s">
        <v>286</v>
      </c>
      <c r="O142" s="82" t="s">
        <v>287</v>
      </c>
    </row>
    <row r="143" spans="1:15" s="77" customFormat="1" ht="23.25" customHeight="1">
      <c r="A143" s="78">
        <v>138</v>
      </c>
      <c r="B143" s="79" t="s">
        <v>284</v>
      </c>
      <c r="C143" s="79" t="s">
        <v>284</v>
      </c>
      <c r="D143" s="79" t="s">
        <v>1087</v>
      </c>
      <c r="E143" s="79" t="s">
        <v>655</v>
      </c>
      <c r="F143" s="79" t="s">
        <v>1185</v>
      </c>
      <c r="G143" s="96">
        <v>1</v>
      </c>
      <c r="H143" s="99">
        <v>4</v>
      </c>
      <c r="I143" s="80">
        <v>3</v>
      </c>
      <c r="J143" s="81" t="s">
        <v>1099</v>
      </c>
      <c r="K143" s="81" t="s">
        <v>1126</v>
      </c>
      <c r="L143" s="81" t="s">
        <v>3</v>
      </c>
      <c r="M143" s="81" t="s">
        <v>5</v>
      </c>
      <c r="N143" s="81" t="s">
        <v>286</v>
      </c>
      <c r="O143" s="82" t="s">
        <v>287</v>
      </c>
    </row>
    <row r="144" spans="1:15" s="77" customFormat="1" ht="23.25" customHeight="1">
      <c r="A144" s="78">
        <v>139</v>
      </c>
      <c r="B144" s="79" t="s">
        <v>284</v>
      </c>
      <c r="C144" s="79" t="s">
        <v>284</v>
      </c>
      <c r="D144" s="79" t="s">
        <v>1087</v>
      </c>
      <c r="E144" s="79" t="s">
        <v>524</v>
      </c>
      <c r="F144" s="79" t="s">
        <v>1186</v>
      </c>
      <c r="G144" s="96">
        <v>3</v>
      </c>
      <c r="H144" s="99">
        <v>11</v>
      </c>
      <c r="I144" s="80">
        <v>9</v>
      </c>
      <c r="J144" s="81" t="s">
        <v>1099</v>
      </c>
      <c r="K144" s="81" t="s">
        <v>1126</v>
      </c>
      <c r="L144" s="81" t="s">
        <v>3</v>
      </c>
      <c r="M144" s="81" t="s">
        <v>5</v>
      </c>
      <c r="N144" s="81" t="s">
        <v>286</v>
      </c>
      <c r="O144" s="82" t="s">
        <v>287</v>
      </c>
    </row>
    <row r="145" spans="1:15" s="77" customFormat="1" ht="23.25" customHeight="1">
      <c r="A145" s="78">
        <v>140</v>
      </c>
      <c r="B145" s="79" t="s">
        <v>284</v>
      </c>
      <c r="C145" s="79" t="s">
        <v>284</v>
      </c>
      <c r="D145" s="79" t="s">
        <v>1087</v>
      </c>
      <c r="E145" s="79" t="s">
        <v>654</v>
      </c>
      <c r="F145" s="79" t="s">
        <v>1187</v>
      </c>
      <c r="G145" s="96">
        <v>1</v>
      </c>
      <c r="H145" s="99">
        <v>67</v>
      </c>
      <c r="I145" s="80">
        <v>60</v>
      </c>
      <c r="J145" s="81" t="s">
        <v>1099</v>
      </c>
      <c r="K145" s="81" t="s">
        <v>1126</v>
      </c>
      <c r="L145" s="81" t="s">
        <v>3</v>
      </c>
      <c r="M145" s="81" t="s">
        <v>5</v>
      </c>
      <c r="N145" s="81" t="s">
        <v>286</v>
      </c>
      <c r="O145" s="82" t="s">
        <v>287</v>
      </c>
    </row>
    <row r="146" spans="1:15" s="77" customFormat="1" ht="23.25" customHeight="1">
      <c r="A146" s="78">
        <v>141</v>
      </c>
      <c r="B146" s="79" t="s">
        <v>284</v>
      </c>
      <c r="C146" s="79" t="s">
        <v>284</v>
      </c>
      <c r="D146" s="79" t="s">
        <v>1087</v>
      </c>
      <c r="E146" s="79" t="s">
        <v>653</v>
      </c>
      <c r="F146" s="79" t="s">
        <v>1188</v>
      </c>
      <c r="G146" s="96">
        <v>3</v>
      </c>
      <c r="H146" s="99">
        <v>6</v>
      </c>
      <c r="I146" s="80">
        <v>5</v>
      </c>
      <c r="J146" s="81" t="s">
        <v>1099</v>
      </c>
      <c r="K146" s="81" t="s">
        <v>1092</v>
      </c>
      <c r="L146" s="81" t="s">
        <v>3</v>
      </c>
      <c r="M146" s="81" t="s">
        <v>5</v>
      </c>
      <c r="N146" s="81" t="s">
        <v>286</v>
      </c>
      <c r="O146" s="82" t="s">
        <v>287</v>
      </c>
    </row>
    <row r="147" spans="1:15" s="77" customFormat="1" ht="23.25" customHeight="1">
      <c r="A147" s="78">
        <v>142</v>
      </c>
      <c r="B147" s="79" t="s">
        <v>284</v>
      </c>
      <c r="C147" s="79" t="s">
        <v>284</v>
      </c>
      <c r="D147" s="79" t="s">
        <v>1087</v>
      </c>
      <c r="E147" s="79" t="s">
        <v>652</v>
      </c>
      <c r="F147" s="79" t="s">
        <v>1189</v>
      </c>
      <c r="G147" s="96">
        <v>17</v>
      </c>
      <c r="H147" s="99">
        <v>170</v>
      </c>
      <c r="I147" s="80">
        <v>154</v>
      </c>
      <c r="J147" s="81" t="s">
        <v>1099</v>
      </c>
      <c r="K147" s="81" t="s">
        <v>1126</v>
      </c>
      <c r="L147" s="81" t="s">
        <v>3</v>
      </c>
      <c r="M147" s="81" t="s">
        <v>5</v>
      </c>
      <c r="N147" s="81" t="s">
        <v>286</v>
      </c>
      <c r="O147" s="82" t="s">
        <v>287</v>
      </c>
    </row>
    <row r="148" spans="1:15" s="77" customFormat="1" ht="23.25" customHeight="1">
      <c r="A148" s="78">
        <v>143</v>
      </c>
      <c r="B148" s="79" t="s">
        <v>284</v>
      </c>
      <c r="C148" s="79" t="s">
        <v>284</v>
      </c>
      <c r="D148" s="79" t="s">
        <v>1087</v>
      </c>
      <c r="E148" s="79" t="s">
        <v>651</v>
      </c>
      <c r="F148" s="79" t="s">
        <v>1190</v>
      </c>
      <c r="G148" s="96">
        <v>1</v>
      </c>
      <c r="H148" s="99">
        <v>40</v>
      </c>
      <c r="I148" s="80">
        <v>36</v>
      </c>
      <c r="J148" s="81" t="s">
        <v>1099</v>
      </c>
      <c r="K148" s="81" t="s">
        <v>1126</v>
      </c>
      <c r="L148" s="81" t="s">
        <v>3</v>
      </c>
      <c r="M148" s="81" t="s">
        <v>5</v>
      </c>
      <c r="N148" s="81" t="s">
        <v>286</v>
      </c>
      <c r="O148" s="82" t="s">
        <v>287</v>
      </c>
    </row>
    <row r="149" spans="1:15" s="77" customFormat="1" ht="23.25" customHeight="1">
      <c r="A149" s="78">
        <v>144</v>
      </c>
      <c r="B149" s="79" t="s">
        <v>284</v>
      </c>
      <c r="C149" s="79" t="s">
        <v>284</v>
      </c>
      <c r="D149" s="79" t="s">
        <v>1087</v>
      </c>
      <c r="E149" s="79" t="s">
        <v>506</v>
      </c>
      <c r="F149" s="79" t="s">
        <v>1191</v>
      </c>
      <c r="G149" s="96">
        <v>1</v>
      </c>
      <c r="H149" s="99">
        <v>80</v>
      </c>
      <c r="I149" s="80">
        <v>72</v>
      </c>
      <c r="J149" s="81" t="s">
        <v>1099</v>
      </c>
      <c r="K149" s="81" t="s">
        <v>1126</v>
      </c>
      <c r="L149" s="81" t="s">
        <v>3</v>
      </c>
      <c r="M149" s="81" t="s">
        <v>5</v>
      </c>
      <c r="N149" s="81" t="s">
        <v>286</v>
      </c>
      <c r="O149" s="82" t="s">
        <v>287</v>
      </c>
    </row>
    <row r="150" spans="1:15" s="77" customFormat="1" ht="23.25" customHeight="1">
      <c r="A150" s="78">
        <v>145</v>
      </c>
      <c r="B150" s="79" t="s">
        <v>284</v>
      </c>
      <c r="C150" s="79" t="s">
        <v>284</v>
      </c>
      <c r="D150" s="79" t="s">
        <v>1087</v>
      </c>
      <c r="E150" s="79" t="s">
        <v>550</v>
      </c>
      <c r="F150" s="79" t="s">
        <v>1172</v>
      </c>
      <c r="G150" s="96">
        <v>1</v>
      </c>
      <c r="H150" s="99">
        <v>14</v>
      </c>
      <c r="I150" s="80">
        <v>12</v>
      </c>
      <c r="J150" s="81" t="s">
        <v>1099</v>
      </c>
      <c r="K150" s="81" t="s">
        <v>1126</v>
      </c>
      <c r="L150" s="81" t="s">
        <v>3</v>
      </c>
      <c r="M150" s="81" t="s">
        <v>5</v>
      </c>
      <c r="N150" s="81" t="s">
        <v>286</v>
      </c>
      <c r="O150" s="82" t="s">
        <v>287</v>
      </c>
    </row>
    <row r="151" spans="1:15" s="77" customFormat="1" ht="23.25" customHeight="1">
      <c r="A151" s="78">
        <v>146</v>
      </c>
      <c r="B151" s="79" t="s">
        <v>284</v>
      </c>
      <c r="C151" s="79" t="s">
        <v>284</v>
      </c>
      <c r="D151" s="79" t="s">
        <v>1087</v>
      </c>
      <c r="E151" s="79" t="s">
        <v>650</v>
      </c>
      <c r="F151" s="79" t="s">
        <v>1192</v>
      </c>
      <c r="G151" s="96">
        <v>1</v>
      </c>
      <c r="H151" s="99">
        <v>10</v>
      </c>
      <c r="I151" s="80">
        <v>8</v>
      </c>
      <c r="J151" s="81" t="s">
        <v>1099</v>
      </c>
      <c r="K151" s="81" t="s">
        <v>1126</v>
      </c>
      <c r="L151" s="81" t="s">
        <v>3</v>
      </c>
      <c r="M151" s="81" t="s">
        <v>5</v>
      </c>
      <c r="N151" s="81" t="s">
        <v>286</v>
      </c>
      <c r="O151" s="82" t="s">
        <v>287</v>
      </c>
    </row>
    <row r="152" spans="1:15" s="77" customFormat="1" ht="23.25" customHeight="1">
      <c r="A152" s="78">
        <v>147</v>
      </c>
      <c r="B152" s="79" t="s">
        <v>284</v>
      </c>
      <c r="C152" s="79" t="s">
        <v>284</v>
      </c>
      <c r="D152" s="79" t="s">
        <v>1087</v>
      </c>
      <c r="E152" s="79" t="s">
        <v>649</v>
      </c>
      <c r="F152" s="79" t="s">
        <v>1193</v>
      </c>
      <c r="G152" s="96">
        <v>1</v>
      </c>
      <c r="H152" s="99">
        <v>15</v>
      </c>
      <c r="I152" s="80">
        <v>13</v>
      </c>
      <c r="J152" s="81" t="s">
        <v>1099</v>
      </c>
      <c r="K152" s="81" t="s">
        <v>1126</v>
      </c>
      <c r="L152" s="81" t="s">
        <v>3</v>
      </c>
      <c r="M152" s="81" t="s">
        <v>5</v>
      </c>
      <c r="N152" s="81" t="s">
        <v>286</v>
      </c>
      <c r="O152" s="82" t="s">
        <v>287</v>
      </c>
    </row>
    <row r="153" spans="1:15" s="77" customFormat="1" ht="23.25" customHeight="1">
      <c r="A153" s="78">
        <v>148</v>
      </c>
      <c r="B153" s="79" t="s">
        <v>284</v>
      </c>
      <c r="C153" s="79" t="s">
        <v>284</v>
      </c>
      <c r="D153" s="79" t="s">
        <v>1087</v>
      </c>
      <c r="E153" s="79" t="s">
        <v>648</v>
      </c>
      <c r="F153" s="79" t="s">
        <v>1174</v>
      </c>
      <c r="G153" s="96">
        <v>2</v>
      </c>
      <c r="H153" s="99">
        <v>28</v>
      </c>
      <c r="I153" s="80">
        <v>25</v>
      </c>
      <c r="J153" s="81" t="s">
        <v>1099</v>
      </c>
      <c r="K153" s="81" t="s">
        <v>1126</v>
      </c>
      <c r="L153" s="81" t="s">
        <v>3</v>
      </c>
      <c r="M153" s="81" t="s">
        <v>5</v>
      </c>
      <c r="N153" s="81" t="s">
        <v>286</v>
      </c>
      <c r="O153" s="82" t="s">
        <v>287</v>
      </c>
    </row>
    <row r="154" spans="1:15" s="77" customFormat="1" ht="23.25" customHeight="1">
      <c r="A154" s="78">
        <v>149</v>
      </c>
      <c r="B154" s="79" t="s">
        <v>284</v>
      </c>
      <c r="C154" s="79" t="s">
        <v>284</v>
      </c>
      <c r="D154" s="79" t="s">
        <v>1087</v>
      </c>
      <c r="E154" s="79" t="s">
        <v>506</v>
      </c>
      <c r="F154" s="79" t="s">
        <v>1194</v>
      </c>
      <c r="G154" s="96">
        <v>1</v>
      </c>
      <c r="H154" s="99">
        <v>80</v>
      </c>
      <c r="I154" s="80">
        <v>72</v>
      </c>
      <c r="J154" s="81" t="s">
        <v>1099</v>
      </c>
      <c r="K154" s="81" t="s">
        <v>1126</v>
      </c>
      <c r="L154" s="81" t="s">
        <v>3</v>
      </c>
      <c r="M154" s="81" t="s">
        <v>5</v>
      </c>
      <c r="N154" s="81" t="s">
        <v>286</v>
      </c>
      <c r="O154" s="82" t="s">
        <v>287</v>
      </c>
    </row>
    <row r="155" spans="1:15" s="77" customFormat="1" ht="23.25" customHeight="1">
      <c r="A155" s="78">
        <v>150</v>
      </c>
      <c r="B155" s="79" t="s">
        <v>284</v>
      </c>
      <c r="C155" s="79" t="s">
        <v>284</v>
      </c>
      <c r="D155" s="79" t="s">
        <v>1087</v>
      </c>
      <c r="E155" s="79" t="s">
        <v>641</v>
      </c>
      <c r="F155" s="79" t="s">
        <v>1195</v>
      </c>
      <c r="G155" s="96">
        <v>1</v>
      </c>
      <c r="H155" s="99">
        <v>40</v>
      </c>
      <c r="I155" s="80">
        <v>36</v>
      </c>
      <c r="J155" s="81" t="s">
        <v>1099</v>
      </c>
      <c r="K155" s="81" t="s">
        <v>1126</v>
      </c>
      <c r="L155" s="81" t="s">
        <v>3</v>
      </c>
      <c r="M155" s="81" t="s">
        <v>5</v>
      </c>
      <c r="N155" s="81" t="s">
        <v>286</v>
      </c>
      <c r="O155" s="82" t="s">
        <v>287</v>
      </c>
    </row>
    <row r="156" spans="1:15" s="77" customFormat="1" ht="23.25" customHeight="1">
      <c r="A156" s="78">
        <v>151</v>
      </c>
      <c r="B156" s="79" t="s">
        <v>284</v>
      </c>
      <c r="C156" s="79" t="s">
        <v>284</v>
      </c>
      <c r="D156" s="79" t="s">
        <v>1087</v>
      </c>
      <c r="E156" s="79" t="s">
        <v>640</v>
      </c>
      <c r="F156" s="79" t="s">
        <v>1196</v>
      </c>
      <c r="G156" s="96">
        <v>1</v>
      </c>
      <c r="H156" s="99">
        <v>30</v>
      </c>
      <c r="I156" s="80">
        <v>27</v>
      </c>
      <c r="J156" s="81" t="s">
        <v>1099</v>
      </c>
      <c r="K156" s="81" t="s">
        <v>1126</v>
      </c>
      <c r="L156" s="81" t="s">
        <v>3</v>
      </c>
      <c r="M156" s="81" t="s">
        <v>5</v>
      </c>
      <c r="N156" s="81" t="s">
        <v>286</v>
      </c>
      <c r="O156" s="82" t="s">
        <v>287</v>
      </c>
    </row>
    <row r="157" spans="1:15" s="77" customFormat="1" ht="23.25" customHeight="1">
      <c r="A157" s="78">
        <v>152</v>
      </c>
      <c r="B157" s="79" t="s">
        <v>284</v>
      </c>
      <c r="C157" s="79" t="s">
        <v>284</v>
      </c>
      <c r="D157" s="79" t="s">
        <v>1087</v>
      </c>
      <c r="E157" s="79" t="s">
        <v>639</v>
      </c>
      <c r="F157" s="79" t="s">
        <v>1197</v>
      </c>
      <c r="G157" s="96">
        <v>1</v>
      </c>
      <c r="H157" s="99">
        <v>9</v>
      </c>
      <c r="I157" s="80">
        <v>8</v>
      </c>
      <c r="J157" s="81" t="s">
        <v>1099</v>
      </c>
      <c r="K157" s="81" t="s">
        <v>1126</v>
      </c>
      <c r="L157" s="81" t="s">
        <v>3</v>
      </c>
      <c r="M157" s="81" t="s">
        <v>5</v>
      </c>
      <c r="N157" s="81" t="s">
        <v>286</v>
      </c>
      <c r="O157" s="82" t="s">
        <v>287</v>
      </c>
    </row>
    <row r="158" spans="1:15" s="77" customFormat="1" ht="23.25" customHeight="1">
      <c r="A158" s="78">
        <v>153</v>
      </c>
      <c r="B158" s="79" t="s">
        <v>284</v>
      </c>
      <c r="C158" s="79" t="s">
        <v>284</v>
      </c>
      <c r="D158" s="79" t="s">
        <v>1087</v>
      </c>
      <c r="E158" s="79" t="s">
        <v>638</v>
      </c>
      <c r="F158" s="79" t="s">
        <v>1196</v>
      </c>
      <c r="G158" s="96">
        <v>1</v>
      </c>
      <c r="H158" s="99">
        <v>14</v>
      </c>
      <c r="I158" s="80">
        <v>12</v>
      </c>
      <c r="J158" s="81" t="s">
        <v>1099</v>
      </c>
      <c r="K158" s="81" t="s">
        <v>1126</v>
      </c>
      <c r="L158" s="81" t="s">
        <v>3</v>
      </c>
      <c r="M158" s="81" t="s">
        <v>5</v>
      </c>
      <c r="N158" s="81" t="s">
        <v>286</v>
      </c>
      <c r="O158" s="82" t="s">
        <v>287</v>
      </c>
    </row>
    <row r="159" spans="1:15" s="77" customFormat="1" ht="23.25" customHeight="1">
      <c r="A159" s="78">
        <v>154</v>
      </c>
      <c r="B159" s="79" t="s">
        <v>284</v>
      </c>
      <c r="C159" s="79" t="s">
        <v>284</v>
      </c>
      <c r="D159" s="79" t="s">
        <v>1087</v>
      </c>
      <c r="E159" s="79" t="s">
        <v>637</v>
      </c>
      <c r="F159" s="79" t="s">
        <v>1196</v>
      </c>
      <c r="G159" s="96">
        <v>1</v>
      </c>
      <c r="H159" s="99">
        <v>4</v>
      </c>
      <c r="I159" s="80">
        <v>3</v>
      </c>
      <c r="J159" s="81" t="s">
        <v>1099</v>
      </c>
      <c r="K159" s="81" t="s">
        <v>1126</v>
      </c>
      <c r="L159" s="81" t="s">
        <v>3</v>
      </c>
      <c r="M159" s="81" t="s">
        <v>5</v>
      </c>
      <c r="N159" s="81" t="s">
        <v>286</v>
      </c>
      <c r="O159" s="82" t="s">
        <v>287</v>
      </c>
    </row>
    <row r="160" spans="1:15" s="77" customFormat="1" ht="23.25" customHeight="1">
      <c r="A160" s="78">
        <v>155</v>
      </c>
      <c r="B160" s="79" t="s">
        <v>284</v>
      </c>
      <c r="C160" s="79" t="s">
        <v>284</v>
      </c>
      <c r="D160" s="79" t="s">
        <v>1087</v>
      </c>
      <c r="E160" s="79" t="s">
        <v>636</v>
      </c>
      <c r="F160" s="79" t="s">
        <v>1198</v>
      </c>
      <c r="G160" s="96">
        <v>1</v>
      </c>
      <c r="H160" s="99">
        <v>40</v>
      </c>
      <c r="I160" s="80">
        <v>36</v>
      </c>
      <c r="J160" s="81" t="s">
        <v>1099</v>
      </c>
      <c r="K160" s="81" t="s">
        <v>1126</v>
      </c>
      <c r="L160" s="81" t="s">
        <v>3</v>
      </c>
      <c r="M160" s="81" t="s">
        <v>5</v>
      </c>
      <c r="N160" s="81" t="s">
        <v>286</v>
      </c>
      <c r="O160" s="82" t="s">
        <v>287</v>
      </c>
    </row>
    <row r="161" spans="1:15" s="77" customFormat="1" ht="23.25" customHeight="1">
      <c r="A161" s="78">
        <v>156</v>
      </c>
      <c r="B161" s="79" t="s">
        <v>284</v>
      </c>
      <c r="C161" s="79" t="s">
        <v>284</v>
      </c>
      <c r="D161" s="79" t="s">
        <v>1087</v>
      </c>
      <c r="E161" s="79" t="s">
        <v>634</v>
      </c>
      <c r="F161" s="79" t="s">
        <v>1199</v>
      </c>
      <c r="G161" s="96">
        <v>2</v>
      </c>
      <c r="H161" s="99">
        <v>60</v>
      </c>
      <c r="I161" s="80">
        <v>54</v>
      </c>
      <c r="J161" s="81" t="s">
        <v>1099</v>
      </c>
      <c r="K161" s="81" t="s">
        <v>1126</v>
      </c>
      <c r="L161" s="81" t="s">
        <v>3</v>
      </c>
      <c r="M161" s="81" t="s">
        <v>5</v>
      </c>
      <c r="N161" s="81" t="s">
        <v>503</v>
      </c>
      <c r="O161" s="82" t="s">
        <v>504</v>
      </c>
    </row>
    <row r="162" spans="1:15" s="77" customFormat="1" ht="23.25" customHeight="1">
      <c r="A162" s="78">
        <v>157</v>
      </c>
      <c r="B162" s="79" t="s">
        <v>284</v>
      </c>
      <c r="C162" s="79" t="s">
        <v>284</v>
      </c>
      <c r="D162" s="79" t="s">
        <v>1087</v>
      </c>
      <c r="E162" s="79" t="s">
        <v>632</v>
      </c>
      <c r="F162" s="79" t="s">
        <v>1200</v>
      </c>
      <c r="G162" s="96">
        <v>1</v>
      </c>
      <c r="H162" s="99">
        <v>30</v>
      </c>
      <c r="I162" s="80">
        <v>27</v>
      </c>
      <c r="J162" s="81" t="s">
        <v>1099</v>
      </c>
      <c r="K162" s="81" t="s">
        <v>1126</v>
      </c>
      <c r="L162" s="81" t="s">
        <v>3</v>
      </c>
      <c r="M162" s="81" t="s">
        <v>5</v>
      </c>
      <c r="N162" s="81" t="s">
        <v>503</v>
      </c>
      <c r="O162" s="82" t="s">
        <v>504</v>
      </c>
    </row>
    <row r="163" spans="1:15" s="77" customFormat="1" ht="23.25" customHeight="1">
      <c r="A163" s="78">
        <v>158</v>
      </c>
      <c r="B163" s="79" t="s">
        <v>284</v>
      </c>
      <c r="C163" s="79" t="s">
        <v>284</v>
      </c>
      <c r="D163" s="79" t="s">
        <v>1087</v>
      </c>
      <c r="E163" s="79" t="s">
        <v>607</v>
      </c>
      <c r="F163" s="79" t="s">
        <v>1201</v>
      </c>
      <c r="G163" s="96">
        <v>1</v>
      </c>
      <c r="H163" s="99">
        <v>20</v>
      </c>
      <c r="I163" s="80">
        <v>18</v>
      </c>
      <c r="J163" s="81" t="s">
        <v>1099</v>
      </c>
      <c r="K163" s="81" t="s">
        <v>1126</v>
      </c>
      <c r="L163" s="81" t="s">
        <v>3</v>
      </c>
      <c r="M163" s="81" t="s">
        <v>5</v>
      </c>
      <c r="N163" s="81" t="s">
        <v>503</v>
      </c>
      <c r="O163" s="82" t="s">
        <v>504</v>
      </c>
    </row>
    <row r="164" spans="1:15" s="77" customFormat="1" ht="23.25" customHeight="1">
      <c r="A164" s="78">
        <v>159</v>
      </c>
      <c r="B164" s="79" t="s">
        <v>284</v>
      </c>
      <c r="C164" s="79" t="s">
        <v>284</v>
      </c>
      <c r="D164" s="79" t="s">
        <v>1087</v>
      </c>
      <c r="E164" s="79" t="s">
        <v>631</v>
      </c>
      <c r="F164" s="79" t="s">
        <v>1202</v>
      </c>
      <c r="G164" s="96">
        <v>1</v>
      </c>
      <c r="H164" s="99">
        <v>35</v>
      </c>
      <c r="I164" s="80">
        <v>31</v>
      </c>
      <c r="J164" s="81" t="s">
        <v>1099</v>
      </c>
      <c r="K164" s="81" t="s">
        <v>1126</v>
      </c>
      <c r="L164" s="81" t="s">
        <v>3</v>
      </c>
      <c r="M164" s="81" t="s">
        <v>5</v>
      </c>
      <c r="N164" s="81" t="s">
        <v>503</v>
      </c>
      <c r="O164" s="82" t="s">
        <v>504</v>
      </c>
    </row>
    <row r="165" spans="1:15" s="77" customFormat="1" ht="23.25" customHeight="1">
      <c r="A165" s="78">
        <v>160</v>
      </c>
      <c r="B165" s="79" t="s">
        <v>284</v>
      </c>
      <c r="C165" s="79" t="s">
        <v>284</v>
      </c>
      <c r="D165" s="79" t="s">
        <v>1087</v>
      </c>
      <c r="E165" s="79" t="s">
        <v>630</v>
      </c>
      <c r="F165" s="79" t="s">
        <v>1203</v>
      </c>
      <c r="G165" s="96">
        <v>1</v>
      </c>
      <c r="H165" s="99">
        <v>80</v>
      </c>
      <c r="I165" s="80">
        <v>72</v>
      </c>
      <c r="J165" s="81" t="s">
        <v>1099</v>
      </c>
      <c r="K165" s="81" t="s">
        <v>1126</v>
      </c>
      <c r="L165" s="81" t="s">
        <v>3</v>
      </c>
      <c r="M165" s="81" t="s">
        <v>5</v>
      </c>
      <c r="N165" s="81" t="s">
        <v>286</v>
      </c>
      <c r="O165" s="82" t="s">
        <v>287</v>
      </c>
    </row>
    <row r="166" spans="1:15" s="77" customFormat="1" ht="23.25" customHeight="1">
      <c r="A166" s="78">
        <v>161</v>
      </c>
      <c r="B166" s="79" t="s">
        <v>284</v>
      </c>
      <c r="C166" s="79" t="s">
        <v>284</v>
      </c>
      <c r="D166" s="79" t="s">
        <v>1087</v>
      </c>
      <c r="E166" s="79" t="s">
        <v>629</v>
      </c>
      <c r="F166" s="79" t="s">
        <v>1204</v>
      </c>
      <c r="G166" s="96">
        <v>1</v>
      </c>
      <c r="H166" s="99">
        <v>50</v>
      </c>
      <c r="I166" s="80">
        <v>44</v>
      </c>
      <c r="J166" s="81" t="s">
        <v>1099</v>
      </c>
      <c r="K166" s="81" t="s">
        <v>1126</v>
      </c>
      <c r="L166" s="81" t="s">
        <v>3</v>
      </c>
      <c r="M166" s="81" t="s">
        <v>5</v>
      </c>
      <c r="N166" s="81" t="s">
        <v>503</v>
      </c>
      <c r="O166" s="82" t="s">
        <v>504</v>
      </c>
    </row>
    <row r="167" spans="1:15" s="77" customFormat="1" ht="23.25" customHeight="1">
      <c r="A167" s="78">
        <v>162</v>
      </c>
      <c r="B167" s="79" t="s">
        <v>284</v>
      </c>
      <c r="C167" s="79" t="s">
        <v>284</v>
      </c>
      <c r="D167" s="79" t="s">
        <v>1087</v>
      </c>
      <c r="E167" s="79" t="s">
        <v>628</v>
      </c>
      <c r="F167" s="79" t="s">
        <v>1205</v>
      </c>
      <c r="G167" s="96">
        <v>1</v>
      </c>
      <c r="H167" s="99">
        <v>23</v>
      </c>
      <c r="I167" s="80">
        <v>21</v>
      </c>
      <c r="J167" s="81" t="s">
        <v>1099</v>
      </c>
      <c r="K167" s="81" t="s">
        <v>1126</v>
      </c>
      <c r="L167" s="81" t="s">
        <v>3</v>
      </c>
      <c r="M167" s="81" t="s">
        <v>5</v>
      </c>
      <c r="N167" s="81" t="s">
        <v>503</v>
      </c>
      <c r="O167" s="82" t="s">
        <v>504</v>
      </c>
    </row>
    <row r="168" spans="1:15" s="77" customFormat="1" ht="23.25" customHeight="1">
      <c r="A168" s="78">
        <v>163</v>
      </c>
      <c r="B168" s="79" t="s">
        <v>284</v>
      </c>
      <c r="C168" s="79" t="s">
        <v>284</v>
      </c>
      <c r="D168" s="79" t="s">
        <v>1087</v>
      </c>
      <c r="E168" s="79" t="s">
        <v>627</v>
      </c>
      <c r="F168" s="79" t="s">
        <v>1206</v>
      </c>
      <c r="G168" s="96">
        <v>1</v>
      </c>
      <c r="H168" s="99">
        <v>63</v>
      </c>
      <c r="I168" s="80">
        <v>57</v>
      </c>
      <c r="J168" s="81" t="s">
        <v>1099</v>
      </c>
      <c r="K168" s="81" t="s">
        <v>1126</v>
      </c>
      <c r="L168" s="81" t="s">
        <v>3</v>
      </c>
      <c r="M168" s="81" t="s">
        <v>5</v>
      </c>
      <c r="N168" s="81" t="s">
        <v>286</v>
      </c>
      <c r="O168" s="82" t="s">
        <v>287</v>
      </c>
    </row>
    <row r="169" spans="1:15" s="77" customFormat="1" ht="23.25" customHeight="1">
      <c r="A169" s="78">
        <v>164</v>
      </c>
      <c r="B169" s="79" t="s">
        <v>284</v>
      </c>
      <c r="C169" s="79" t="s">
        <v>284</v>
      </c>
      <c r="D169" s="79" t="s">
        <v>1087</v>
      </c>
      <c r="E169" s="79" t="s">
        <v>626</v>
      </c>
      <c r="F169" s="79" t="s">
        <v>1207</v>
      </c>
      <c r="G169" s="96">
        <v>1</v>
      </c>
      <c r="H169" s="99">
        <v>4</v>
      </c>
      <c r="I169" s="80">
        <v>3</v>
      </c>
      <c r="J169" s="81" t="s">
        <v>1099</v>
      </c>
      <c r="K169" s="81" t="s">
        <v>1126</v>
      </c>
      <c r="L169" s="81" t="s">
        <v>3</v>
      </c>
      <c r="M169" s="81" t="s">
        <v>5</v>
      </c>
      <c r="N169" s="81" t="s">
        <v>503</v>
      </c>
      <c r="O169" s="82" t="s">
        <v>504</v>
      </c>
    </row>
    <row r="170" spans="1:15" s="77" customFormat="1" ht="23.25" customHeight="1">
      <c r="A170" s="78">
        <v>165</v>
      </c>
      <c r="B170" s="79" t="s">
        <v>284</v>
      </c>
      <c r="C170" s="79" t="s">
        <v>284</v>
      </c>
      <c r="D170" s="79" t="s">
        <v>1087</v>
      </c>
      <c r="E170" s="79" t="s">
        <v>621</v>
      </c>
      <c r="F170" s="79" t="s">
        <v>1208</v>
      </c>
      <c r="G170" s="96">
        <v>1</v>
      </c>
      <c r="H170" s="99">
        <v>22</v>
      </c>
      <c r="I170" s="80">
        <v>20</v>
      </c>
      <c r="J170" s="81" t="s">
        <v>1099</v>
      </c>
      <c r="K170" s="81" t="s">
        <v>1126</v>
      </c>
      <c r="L170" s="81" t="s">
        <v>3</v>
      </c>
      <c r="M170" s="81" t="s">
        <v>5</v>
      </c>
      <c r="N170" s="81" t="s">
        <v>503</v>
      </c>
      <c r="O170" s="82" t="s">
        <v>504</v>
      </c>
    </row>
    <row r="171" spans="1:15" s="77" customFormat="1" ht="23.25" customHeight="1">
      <c r="A171" s="78">
        <v>166</v>
      </c>
      <c r="B171" s="79" t="s">
        <v>284</v>
      </c>
      <c r="C171" s="79" t="s">
        <v>284</v>
      </c>
      <c r="D171" s="79" t="s">
        <v>1087</v>
      </c>
      <c r="E171" s="79" t="s">
        <v>506</v>
      </c>
      <c r="F171" s="79" t="s">
        <v>1209</v>
      </c>
      <c r="G171" s="96">
        <v>1</v>
      </c>
      <c r="H171" s="99">
        <v>90</v>
      </c>
      <c r="I171" s="80">
        <v>81</v>
      </c>
      <c r="J171" s="81" t="s">
        <v>1099</v>
      </c>
      <c r="K171" s="81" t="s">
        <v>1126</v>
      </c>
      <c r="L171" s="81" t="s">
        <v>3</v>
      </c>
      <c r="M171" s="81" t="s">
        <v>5</v>
      </c>
      <c r="N171" s="81" t="s">
        <v>286</v>
      </c>
      <c r="O171" s="82" t="s">
        <v>287</v>
      </c>
    </row>
    <row r="172" spans="1:15" s="77" customFormat="1" ht="23.25" customHeight="1">
      <c r="A172" s="78">
        <v>167</v>
      </c>
      <c r="B172" s="79" t="s">
        <v>284</v>
      </c>
      <c r="C172" s="79" t="s">
        <v>284</v>
      </c>
      <c r="D172" s="79" t="s">
        <v>1087</v>
      </c>
      <c r="E172" s="79" t="s">
        <v>620</v>
      </c>
      <c r="F172" s="79" t="s">
        <v>1210</v>
      </c>
      <c r="G172" s="96">
        <v>1</v>
      </c>
      <c r="H172" s="99">
        <v>8</v>
      </c>
      <c r="I172" s="80">
        <v>7</v>
      </c>
      <c r="J172" s="81" t="s">
        <v>1099</v>
      </c>
      <c r="K172" s="81" t="s">
        <v>1126</v>
      </c>
      <c r="L172" s="81" t="s">
        <v>3</v>
      </c>
      <c r="M172" s="81" t="s">
        <v>5</v>
      </c>
      <c r="N172" s="81" t="s">
        <v>503</v>
      </c>
      <c r="O172" s="82" t="s">
        <v>504</v>
      </c>
    </row>
    <row r="173" spans="1:15" s="77" customFormat="1" ht="23.25" customHeight="1">
      <c r="A173" s="78">
        <v>168</v>
      </c>
      <c r="B173" s="79" t="s">
        <v>284</v>
      </c>
      <c r="C173" s="79" t="s">
        <v>284</v>
      </c>
      <c r="D173" s="79" t="s">
        <v>1087</v>
      </c>
      <c r="E173" s="79" t="s">
        <v>619</v>
      </c>
      <c r="F173" s="79" t="s">
        <v>1211</v>
      </c>
      <c r="G173" s="96">
        <v>1</v>
      </c>
      <c r="H173" s="99">
        <v>55</v>
      </c>
      <c r="I173" s="80">
        <v>49</v>
      </c>
      <c r="J173" s="81" t="s">
        <v>1099</v>
      </c>
      <c r="K173" s="81" t="s">
        <v>1126</v>
      </c>
      <c r="L173" s="81" t="s">
        <v>3</v>
      </c>
      <c r="M173" s="81" t="s">
        <v>5</v>
      </c>
      <c r="N173" s="81" t="s">
        <v>503</v>
      </c>
      <c r="O173" s="82" t="s">
        <v>504</v>
      </c>
    </row>
    <row r="174" spans="1:15" s="77" customFormat="1" ht="23.25" customHeight="1">
      <c r="A174" s="78">
        <v>169</v>
      </c>
      <c r="B174" s="79" t="s">
        <v>284</v>
      </c>
      <c r="C174" s="79" t="s">
        <v>284</v>
      </c>
      <c r="D174" s="79" t="s">
        <v>1087</v>
      </c>
      <c r="E174" s="79" t="s">
        <v>618</v>
      </c>
      <c r="F174" s="79" t="s">
        <v>1212</v>
      </c>
      <c r="G174" s="96">
        <v>2</v>
      </c>
      <c r="H174" s="99">
        <v>28</v>
      </c>
      <c r="I174" s="80">
        <v>25</v>
      </c>
      <c r="J174" s="81" t="s">
        <v>1099</v>
      </c>
      <c r="K174" s="81" t="s">
        <v>1126</v>
      </c>
      <c r="L174" s="81" t="s">
        <v>3</v>
      </c>
      <c r="M174" s="81" t="s">
        <v>5</v>
      </c>
      <c r="N174" s="81" t="s">
        <v>503</v>
      </c>
      <c r="O174" s="82" t="s">
        <v>504</v>
      </c>
    </row>
    <row r="175" spans="1:15" s="77" customFormat="1" ht="23.25" customHeight="1">
      <c r="A175" s="78">
        <v>170</v>
      </c>
      <c r="B175" s="79" t="s">
        <v>284</v>
      </c>
      <c r="C175" s="79" t="s">
        <v>284</v>
      </c>
      <c r="D175" s="79" t="s">
        <v>1087</v>
      </c>
      <c r="E175" s="79" t="s">
        <v>617</v>
      </c>
      <c r="F175" s="79" t="s">
        <v>1213</v>
      </c>
      <c r="G175" s="96">
        <v>1</v>
      </c>
      <c r="H175" s="99">
        <v>8</v>
      </c>
      <c r="I175" s="80">
        <v>6</v>
      </c>
      <c r="J175" s="81" t="s">
        <v>1099</v>
      </c>
      <c r="K175" s="81" t="s">
        <v>1126</v>
      </c>
      <c r="L175" s="81" t="s">
        <v>3</v>
      </c>
      <c r="M175" s="81" t="s">
        <v>5</v>
      </c>
      <c r="N175" s="81" t="s">
        <v>503</v>
      </c>
      <c r="O175" s="82" t="s">
        <v>504</v>
      </c>
    </row>
    <row r="176" spans="1:15" s="77" customFormat="1" ht="23.25" customHeight="1">
      <c r="A176" s="78">
        <v>171</v>
      </c>
      <c r="B176" s="79" t="s">
        <v>284</v>
      </c>
      <c r="C176" s="79" t="s">
        <v>284</v>
      </c>
      <c r="D176" s="79" t="s">
        <v>1087</v>
      </c>
      <c r="E176" s="79" t="s">
        <v>616</v>
      </c>
      <c r="F176" s="79" t="s">
        <v>1214</v>
      </c>
      <c r="G176" s="96">
        <v>2</v>
      </c>
      <c r="H176" s="99">
        <v>8</v>
      </c>
      <c r="I176" s="80">
        <v>7</v>
      </c>
      <c r="J176" s="81" t="s">
        <v>1099</v>
      </c>
      <c r="K176" s="81" t="s">
        <v>1126</v>
      </c>
      <c r="L176" s="81" t="s">
        <v>3</v>
      </c>
      <c r="M176" s="81" t="s">
        <v>5</v>
      </c>
      <c r="N176" s="81" t="s">
        <v>503</v>
      </c>
      <c r="O176" s="82" t="s">
        <v>504</v>
      </c>
    </row>
    <row r="177" spans="1:15" s="77" customFormat="1" ht="23.25" customHeight="1">
      <c r="A177" s="78">
        <v>172</v>
      </c>
      <c r="B177" s="79" t="s">
        <v>284</v>
      </c>
      <c r="C177" s="79" t="s">
        <v>284</v>
      </c>
      <c r="D177" s="79" t="s">
        <v>1087</v>
      </c>
      <c r="E177" s="79" t="s">
        <v>615</v>
      </c>
      <c r="F177" s="79" t="s">
        <v>1215</v>
      </c>
      <c r="G177" s="96">
        <v>1</v>
      </c>
      <c r="H177" s="99">
        <v>140</v>
      </c>
      <c r="I177" s="80">
        <v>127</v>
      </c>
      <c r="J177" s="81" t="s">
        <v>1099</v>
      </c>
      <c r="K177" s="81" t="s">
        <v>1126</v>
      </c>
      <c r="L177" s="81" t="s">
        <v>3</v>
      </c>
      <c r="M177" s="81" t="s">
        <v>5</v>
      </c>
      <c r="N177" s="81" t="s">
        <v>286</v>
      </c>
      <c r="O177" s="82" t="s">
        <v>287</v>
      </c>
    </row>
    <row r="178" spans="1:15" s="77" customFormat="1" ht="23.25" customHeight="1">
      <c r="A178" s="78">
        <v>173</v>
      </c>
      <c r="B178" s="79" t="s">
        <v>284</v>
      </c>
      <c r="C178" s="79" t="s">
        <v>284</v>
      </c>
      <c r="D178" s="79" t="s">
        <v>1087</v>
      </c>
      <c r="E178" s="79" t="s">
        <v>614</v>
      </c>
      <c r="F178" s="79" t="s">
        <v>1216</v>
      </c>
      <c r="G178" s="96">
        <v>2</v>
      </c>
      <c r="H178" s="99">
        <v>40</v>
      </c>
      <c r="I178" s="80">
        <v>36</v>
      </c>
      <c r="J178" s="81" t="s">
        <v>1099</v>
      </c>
      <c r="K178" s="81" t="s">
        <v>1126</v>
      </c>
      <c r="L178" s="81" t="s">
        <v>3</v>
      </c>
      <c r="M178" s="81" t="s">
        <v>5</v>
      </c>
      <c r="N178" s="81" t="s">
        <v>286</v>
      </c>
      <c r="O178" s="82" t="s">
        <v>287</v>
      </c>
    </row>
    <row r="179" spans="1:15" s="77" customFormat="1" ht="23.25" customHeight="1">
      <c r="A179" s="78">
        <v>174</v>
      </c>
      <c r="B179" s="79" t="s">
        <v>284</v>
      </c>
      <c r="C179" s="79" t="s">
        <v>284</v>
      </c>
      <c r="D179" s="79" t="s">
        <v>1087</v>
      </c>
      <c r="E179" s="79" t="s">
        <v>613</v>
      </c>
      <c r="F179" s="79" t="s">
        <v>1217</v>
      </c>
      <c r="G179" s="96">
        <v>1</v>
      </c>
      <c r="H179" s="99">
        <v>15</v>
      </c>
      <c r="I179" s="80">
        <v>13</v>
      </c>
      <c r="J179" s="81" t="s">
        <v>1099</v>
      </c>
      <c r="K179" s="81" t="s">
        <v>1126</v>
      </c>
      <c r="L179" s="81" t="s">
        <v>3</v>
      </c>
      <c r="M179" s="81" t="s">
        <v>5</v>
      </c>
      <c r="N179" s="81" t="s">
        <v>286</v>
      </c>
      <c r="O179" s="82" t="s">
        <v>287</v>
      </c>
    </row>
    <row r="180" spans="1:15" s="77" customFormat="1" ht="23.25" customHeight="1">
      <c r="A180" s="78">
        <v>175</v>
      </c>
      <c r="B180" s="79" t="s">
        <v>284</v>
      </c>
      <c r="C180" s="79" t="s">
        <v>284</v>
      </c>
      <c r="D180" s="79" t="s">
        <v>1087</v>
      </c>
      <c r="E180" s="79" t="s">
        <v>612</v>
      </c>
      <c r="F180" s="79" t="s">
        <v>1218</v>
      </c>
      <c r="G180" s="96">
        <v>1</v>
      </c>
      <c r="H180" s="99">
        <v>69</v>
      </c>
      <c r="I180" s="80">
        <v>62</v>
      </c>
      <c r="J180" s="81" t="s">
        <v>1099</v>
      </c>
      <c r="K180" s="81" t="s">
        <v>1126</v>
      </c>
      <c r="L180" s="81" t="s">
        <v>3</v>
      </c>
      <c r="M180" s="81" t="s">
        <v>5</v>
      </c>
      <c r="N180" s="81" t="s">
        <v>503</v>
      </c>
      <c r="O180" s="82" t="s">
        <v>504</v>
      </c>
    </row>
    <row r="181" spans="1:15" s="77" customFormat="1" ht="23.25" customHeight="1">
      <c r="A181" s="78">
        <v>176</v>
      </c>
      <c r="B181" s="79" t="s">
        <v>284</v>
      </c>
      <c r="C181" s="79" t="s">
        <v>284</v>
      </c>
      <c r="D181" s="79" t="s">
        <v>1087</v>
      </c>
      <c r="E181" s="79" t="s">
        <v>611</v>
      </c>
      <c r="F181" s="79" t="s">
        <v>1219</v>
      </c>
      <c r="G181" s="96">
        <v>1</v>
      </c>
      <c r="H181" s="99">
        <v>41</v>
      </c>
      <c r="I181" s="80">
        <v>37</v>
      </c>
      <c r="J181" s="81" t="s">
        <v>1099</v>
      </c>
      <c r="K181" s="81" t="s">
        <v>1126</v>
      </c>
      <c r="L181" s="81" t="s">
        <v>3</v>
      </c>
      <c r="M181" s="81" t="s">
        <v>5</v>
      </c>
      <c r="N181" s="81" t="s">
        <v>503</v>
      </c>
      <c r="O181" s="82" t="s">
        <v>504</v>
      </c>
    </row>
    <row r="182" spans="1:15" s="77" customFormat="1" ht="23.25" customHeight="1">
      <c r="A182" s="78">
        <v>177</v>
      </c>
      <c r="B182" s="79" t="s">
        <v>284</v>
      </c>
      <c r="C182" s="79" t="s">
        <v>284</v>
      </c>
      <c r="D182" s="79" t="s">
        <v>1087</v>
      </c>
      <c r="E182" s="79" t="s">
        <v>610</v>
      </c>
      <c r="F182" s="79" t="s">
        <v>1220</v>
      </c>
      <c r="G182" s="96">
        <v>1</v>
      </c>
      <c r="H182" s="99">
        <v>120</v>
      </c>
      <c r="I182" s="80">
        <v>108</v>
      </c>
      <c r="J182" s="81" t="s">
        <v>1099</v>
      </c>
      <c r="K182" s="81" t="s">
        <v>1092</v>
      </c>
      <c r="L182" s="81" t="s">
        <v>3</v>
      </c>
      <c r="M182" s="81" t="s">
        <v>5</v>
      </c>
      <c r="N182" s="81" t="s">
        <v>503</v>
      </c>
      <c r="O182" s="82" t="s">
        <v>504</v>
      </c>
    </row>
    <row r="183" spans="1:15" s="77" customFormat="1" ht="23.25" customHeight="1">
      <c r="A183" s="78">
        <v>178</v>
      </c>
      <c r="B183" s="79" t="s">
        <v>284</v>
      </c>
      <c r="C183" s="79" t="s">
        <v>284</v>
      </c>
      <c r="D183" s="79" t="s">
        <v>1087</v>
      </c>
      <c r="E183" s="79" t="s">
        <v>609</v>
      </c>
      <c r="F183" s="79" t="s">
        <v>1221</v>
      </c>
      <c r="G183" s="96">
        <v>1</v>
      </c>
      <c r="H183" s="99">
        <v>22</v>
      </c>
      <c r="I183" s="80">
        <v>19</v>
      </c>
      <c r="J183" s="81" t="s">
        <v>1099</v>
      </c>
      <c r="K183" s="81" t="s">
        <v>1126</v>
      </c>
      <c r="L183" s="81" t="s">
        <v>3</v>
      </c>
      <c r="M183" s="81" t="s">
        <v>5</v>
      </c>
      <c r="N183" s="81" t="s">
        <v>503</v>
      </c>
      <c r="O183" s="82" t="s">
        <v>504</v>
      </c>
    </row>
    <row r="184" spans="1:15" s="77" customFormat="1" ht="23.25" customHeight="1">
      <c r="A184" s="78">
        <v>179</v>
      </c>
      <c r="B184" s="79" t="s">
        <v>284</v>
      </c>
      <c r="C184" s="79" t="s">
        <v>284</v>
      </c>
      <c r="D184" s="79" t="s">
        <v>1087</v>
      </c>
      <c r="E184" s="79" t="s">
        <v>608</v>
      </c>
      <c r="F184" s="79" t="s">
        <v>1222</v>
      </c>
      <c r="G184" s="96">
        <v>2</v>
      </c>
      <c r="H184" s="99">
        <v>25</v>
      </c>
      <c r="I184" s="80">
        <v>22</v>
      </c>
      <c r="J184" s="81" t="s">
        <v>1099</v>
      </c>
      <c r="K184" s="81" t="s">
        <v>1126</v>
      </c>
      <c r="L184" s="81" t="s">
        <v>3</v>
      </c>
      <c r="M184" s="81" t="s">
        <v>5</v>
      </c>
      <c r="N184" s="81" t="s">
        <v>503</v>
      </c>
      <c r="O184" s="82" t="s">
        <v>504</v>
      </c>
    </row>
    <row r="185" spans="1:15" s="77" customFormat="1" ht="23.25" customHeight="1">
      <c r="A185" s="78">
        <v>180</v>
      </c>
      <c r="B185" s="79" t="s">
        <v>284</v>
      </c>
      <c r="C185" s="79" t="s">
        <v>284</v>
      </c>
      <c r="D185" s="79" t="s">
        <v>1087</v>
      </c>
      <c r="E185" s="79" t="s">
        <v>607</v>
      </c>
      <c r="F185" s="79" t="s">
        <v>1201</v>
      </c>
      <c r="G185" s="96">
        <v>1</v>
      </c>
      <c r="H185" s="99">
        <v>20</v>
      </c>
      <c r="I185" s="80">
        <v>18</v>
      </c>
      <c r="J185" s="81" t="s">
        <v>1099</v>
      </c>
      <c r="K185" s="81" t="s">
        <v>1126</v>
      </c>
      <c r="L185" s="81" t="s">
        <v>3</v>
      </c>
      <c r="M185" s="81" t="s">
        <v>5</v>
      </c>
      <c r="N185" s="81" t="s">
        <v>503</v>
      </c>
      <c r="O185" s="82" t="s">
        <v>504</v>
      </c>
    </row>
    <row r="186" spans="1:15" s="77" customFormat="1" ht="23.25" customHeight="1">
      <c r="A186" s="78">
        <v>181</v>
      </c>
      <c r="B186" s="79" t="s">
        <v>284</v>
      </c>
      <c r="C186" s="79" t="s">
        <v>284</v>
      </c>
      <c r="D186" s="79" t="s">
        <v>1087</v>
      </c>
      <c r="E186" s="79" t="s">
        <v>606</v>
      </c>
      <c r="F186" s="79" t="s">
        <v>1223</v>
      </c>
      <c r="G186" s="96">
        <v>1</v>
      </c>
      <c r="H186" s="99">
        <v>13</v>
      </c>
      <c r="I186" s="80">
        <v>11</v>
      </c>
      <c r="J186" s="81" t="s">
        <v>1099</v>
      </c>
      <c r="K186" s="81" t="s">
        <v>1126</v>
      </c>
      <c r="L186" s="81" t="s">
        <v>3</v>
      </c>
      <c r="M186" s="81" t="s">
        <v>5</v>
      </c>
      <c r="N186" s="81" t="s">
        <v>503</v>
      </c>
      <c r="O186" s="82" t="s">
        <v>504</v>
      </c>
    </row>
    <row r="187" spans="1:15" s="77" customFormat="1" ht="23.25" customHeight="1">
      <c r="A187" s="78">
        <v>182</v>
      </c>
      <c r="B187" s="79" t="s">
        <v>284</v>
      </c>
      <c r="C187" s="79" t="s">
        <v>284</v>
      </c>
      <c r="D187" s="79" t="s">
        <v>1087</v>
      </c>
      <c r="E187" s="79" t="s">
        <v>605</v>
      </c>
      <c r="F187" s="79" t="s">
        <v>1224</v>
      </c>
      <c r="G187" s="96">
        <v>1</v>
      </c>
      <c r="H187" s="99">
        <v>38</v>
      </c>
      <c r="I187" s="80">
        <v>34</v>
      </c>
      <c r="J187" s="81" t="s">
        <v>1099</v>
      </c>
      <c r="K187" s="81" t="s">
        <v>1126</v>
      </c>
      <c r="L187" s="81" t="s">
        <v>3</v>
      </c>
      <c r="M187" s="81" t="s">
        <v>5</v>
      </c>
      <c r="N187" s="81" t="s">
        <v>503</v>
      </c>
      <c r="O187" s="82" t="s">
        <v>504</v>
      </c>
    </row>
    <row r="188" spans="1:15" s="77" customFormat="1" ht="23.25" customHeight="1">
      <c r="A188" s="78">
        <v>183</v>
      </c>
      <c r="B188" s="79" t="s">
        <v>284</v>
      </c>
      <c r="C188" s="79" t="s">
        <v>284</v>
      </c>
      <c r="D188" s="79" t="s">
        <v>1087</v>
      </c>
      <c r="E188" s="79" t="s">
        <v>604</v>
      </c>
      <c r="F188" s="79" t="s">
        <v>1225</v>
      </c>
      <c r="G188" s="96">
        <v>1</v>
      </c>
      <c r="H188" s="99">
        <v>20</v>
      </c>
      <c r="I188" s="80">
        <v>18</v>
      </c>
      <c r="J188" s="81" t="s">
        <v>1099</v>
      </c>
      <c r="K188" s="81" t="s">
        <v>1126</v>
      </c>
      <c r="L188" s="81" t="s">
        <v>3</v>
      </c>
      <c r="M188" s="81" t="s">
        <v>5</v>
      </c>
      <c r="N188" s="81" t="s">
        <v>503</v>
      </c>
      <c r="O188" s="82" t="s">
        <v>504</v>
      </c>
    </row>
    <row r="189" spans="1:15" s="77" customFormat="1" ht="23.25" customHeight="1">
      <c r="A189" s="78">
        <v>184</v>
      </c>
      <c r="B189" s="79" t="s">
        <v>284</v>
      </c>
      <c r="C189" s="79" t="s">
        <v>284</v>
      </c>
      <c r="D189" s="79" t="s">
        <v>1087</v>
      </c>
      <c r="E189" s="79" t="s">
        <v>603</v>
      </c>
      <c r="F189" s="79" t="s">
        <v>1226</v>
      </c>
      <c r="G189" s="96">
        <v>1</v>
      </c>
      <c r="H189" s="99">
        <v>65</v>
      </c>
      <c r="I189" s="80">
        <v>59</v>
      </c>
      <c r="J189" s="81" t="s">
        <v>1099</v>
      </c>
      <c r="K189" s="81" t="s">
        <v>1126</v>
      </c>
      <c r="L189" s="81" t="s">
        <v>3</v>
      </c>
      <c r="M189" s="81" t="s">
        <v>5</v>
      </c>
      <c r="N189" s="81" t="s">
        <v>503</v>
      </c>
      <c r="O189" s="82" t="s">
        <v>504</v>
      </c>
    </row>
    <row r="190" spans="1:15" s="77" customFormat="1" ht="23.25" customHeight="1">
      <c r="A190" s="78">
        <v>185</v>
      </c>
      <c r="B190" s="79" t="s">
        <v>284</v>
      </c>
      <c r="C190" s="79" t="s">
        <v>284</v>
      </c>
      <c r="D190" s="79" t="s">
        <v>1087</v>
      </c>
      <c r="E190" s="79" t="s">
        <v>602</v>
      </c>
      <c r="F190" s="79" t="s">
        <v>1227</v>
      </c>
      <c r="G190" s="96">
        <v>1</v>
      </c>
      <c r="H190" s="99">
        <v>18</v>
      </c>
      <c r="I190" s="80">
        <v>16</v>
      </c>
      <c r="J190" s="81" t="s">
        <v>1099</v>
      </c>
      <c r="K190" s="81" t="s">
        <v>1126</v>
      </c>
      <c r="L190" s="81" t="s">
        <v>3</v>
      </c>
      <c r="M190" s="81" t="s">
        <v>5</v>
      </c>
      <c r="N190" s="81" t="s">
        <v>503</v>
      </c>
      <c r="O190" s="82" t="s">
        <v>504</v>
      </c>
    </row>
    <row r="191" spans="1:15" s="77" customFormat="1" ht="23.25" customHeight="1">
      <c r="A191" s="78">
        <v>186</v>
      </c>
      <c r="B191" s="79" t="s">
        <v>284</v>
      </c>
      <c r="C191" s="79" t="s">
        <v>284</v>
      </c>
      <c r="D191" s="79" t="s">
        <v>1087</v>
      </c>
      <c r="E191" s="79" t="s">
        <v>601</v>
      </c>
      <c r="F191" s="79" t="s">
        <v>1228</v>
      </c>
      <c r="G191" s="96">
        <v>1</v>
      </c>
      <c r="H191" s="99">
        <v>38</v>
      </c>
      <c r="I191" s="80">
        <v>34</v>
      </c>
      <c r="J191" s="81" t="s">
        <v>1099</v>
      </c>
      <c r="K191" s="81" t="s">
        <v>1126</v>
      </c>
      <c r="L191" s="81" t="s">
        <v>3</v>
      </c>
      <c r="M191" s="81" t="s">
        <v>5</v>
      </c>
      <c r="N191" s="81" t="s">
        <v>503</v>
      </c>
      <c r="O191" s="82" t="s">
        <v>504</v>
      </c>
    </row>
    <row r="192" spans="1:15" s="77" customFormat="1" ht="23.25" customHeight="1">
      <c r="A192" s="78">
        <v>187</v>
      </c>
      <c r="B192" s="79" t="s">
        <v>284</v>
      </c>
      <c r="C192" s="79" t="s">
        <v>284</v>
      </c>
      <c r="D192" s="79" t="s">
        <v>1087</v>
      </c>
      <c r="E192" s="79" t="s">
        <v>600</v>
      </c>
      <c r="F192" s="79" t="s">
        <v>1229</v>
      </c>
      <c r="G192" s="96">
        <v>2</v>
      </c>
      <c r="H192" s="99">
        <v>56</v>
      </c>
      <c r="I192" s="80">
        <v>50</v>
      </c>
      <c r="J192" s="81" t="s">
        <v>1099</v>
      </c>
      <c r="K192" s="81" t="s">
        <v>1126</v>
      </c>
      <c r="L192" s="81" t="s">
        <v>3</v>
      </c>
      <c r="M192" s="81" t="s">
        <v>5</v>
      </c>
      <c r="N192" s="81" t="s">
        <v>286</v>
      </c>
      <c r="O192" s="82" t="s">
        <v>287</v>
      </c>
    </row>
    <row r="193" spans="1:15" s="77" customFormat="1" ht="23.25" customHeight="1">
      <c r="A193" s="78">
        <v>188</v>
      </c>
      <c r="B193" s="79" t="s">
        <v>284</v>
      </c>
      <c r="C193" s="79" t="s">
        <v>284</v>
      </c>
      <c r="D193" s="79" t="s">
        <v>1087</v>
      </c>
      <c r="E193" s="79" t="s">
        <v>599</v>
      </c>
      <c r="F193" s="79" t="s">
        <v>1230</v>
      </c>
      <c r="G193" s="96">
        <v>1</v>
      </c>
      <c r="H193" s="99">
        <v>152</v>
      </c>
      <c r="I193" s="80">
        <v>138</v>
      </c>
      <c r="J193" s="81" t="s">
        <v>1099</v>
      </c>
      <c r="K193" s="81" t="s">
        <v>1126</v>
      </c>
      <c r="L193" s="81" t="s">
        <v>3</v>
      </c>
      <c r="M193" s="81" t="s">
        <v>5</v>
      </c>
      <c r="N193" s="81" t="s">
        <v>286</v>
      </c>
      <c r="O193" s="82" t="s">
        <v>287</v>
      </c>
    </row>
    <row r="194" spans="1:15" s="77" customFormat="1" ht="23.25" customHeight="1">
      <c r="A194" s="78">
        <v>189</v>
      </c>
      <c r="B194" s="79" t="s">
        <v>284</v>
      </c>
      <c r="C194" s="79" t="s">
        <v>284</v>
      </c>
      <c r="D194" s="79" t="s">
        <v>1087</v>
      </c>
      <c r="E194" s="79" t="s">
        <v>506</v>
      </c>
      <c r="F194" s="79" t="s">
        <v>1231</v>
      </c>
      <c r="G194" s="96">
        <v>1</v>
      </c>
      <c r="H194" s="99">
        <v>86</v>
      </c>
      <c r="I194" s="80">
        <v>78</v>
      </c>
      <c r="J194" s="81" t="s">
        <v>1099</v>
      </c>
      <c r="K194" s="81" t="s">
        <v>1126</v>
      </c>
      <c r="L194" s="81" t="s">
        <v>3</v>
      </c>
      <c r="M194" s="81" t="s">
        <v>5</v>
      </c>
      <c r="N194" s="81" t="s">
        <v>286</v>
      </c>
      <c r="O194" s="82" t="s">
        <v>287</v>
      </c>
    </row>
    <row r="195" spans="1:15" s="77" customFormat="1" ht="23.25" customHeight="1">
      <c r="A195" s="78">
        <v>190</v>
      </c>
      <c r="B195" s="79" t="s">
        <v>284</v>
      </c>
      <c r="C195" s="79" t="s">
        <v>284</v>
      </c>
      <c r="D195" s="79" t="s">
        <v>1087</v>
      </c>
      <c r="E195" s="79" t="s">
        <v>598</v>
      </c>
      <c r="F195" s="79" t="s">
        <v>1232</v>
      </c>
      <c r="G195" s="96">
        <v>1</v>
      </c>
      <c r="H195" s="99">
        <v>138</v>
      </c>
      <c r="I195" s="80">
        <v>125</v>
      </c>
      <c r="J195" s="81" t="s">
        <v>1099</v>
      </c>
      <c r="K195" s="81" t="s">
        <v>1126</v>
      </c>
      <c r="L195" s="81" t="s">
        <v>3</v>
      </c>
      <c r="M195" s="81" t="s">
        <v>5</v>
      </c>
      <c r="N195" s="81" t="s">
        <v>503</v>
      </c>
      <c r="O195" s="82" t="s">
        <v>504</v>
      </c>
    </row>
    <row r="196" spans="1:15" s="77" customFormat="1" ht="23.25" customHeight="1">
      <c r="A196" s="78">
        <v>191</v>
      </c>
      <c r="B196" s="79" t="s">
        <v>284</v>
      </c>
      <c r="C196" s="79" t="s">
        <v>284</v>
      </c>
      <c r="D196" s="79" t="s">
        <v>1087</v>
      </c>
      <c r="E196" s="79" t="s">
        <v>597</v>
      </c>
      <c r="F196" s="79" t="s">
        <v>1233</v>
      </c>
      <c r="G196" s="96">
        <v>1</v>
      </c>
      <c r="H196" s="99">
        <v>46</v>
      </c>
      <c r="I196" s="80">
        <v>41</v>
      </c>
      <c r="J196" s="81" t="s">
        <v>1099</v>
      </c>
      <c r="K196" s="81" t="s">
        <v>1126</v>
      </c>
      <c r="L196" s="81" t="s">
        <v>3</v>
      </c>
      <c r="M196" s="81" t="s">
        <v>5</v>
      </c>
      <c r="N196" s="81" t="s">
        <v>286</v>
      </c>
      <c r="O196" s="82" t="s">
        <v>287</v>
      </c>
    </row>
    <row r="197" spans="1:15" s="77" customFormat="1" ht="23.25" customHeight="1">
      <c r="A197" s="78">
        <v>192</v>
      </c>
      <c r="B197" s="79" t="s">
        <v>284</v>
      </c>
      <c r="C197" s="79" t="s">
        <v>284</v>
      </c>
      <c r="D197" s="79" t="s">
        <v>1087</v>
      </c>
      <c r="E197" s="79" t="s">
        <v>596</v>
      </c>
      <c r="F197" s="79" t="s">
        <v>1234</v>
      </c>
      <c r="G197" s="96">
        <v>1</v>
      </c>
      <c r="H197" s="99">
        <v>12</v>
      </c>
      <c r="I197" s="80">
        <v>10</v>
      </c>
      <c r="J197" s="81" t="s">
        <v>1099</v>
      </c>
      <c r="K197" s="81" t="s">
        <v>1126</v>
      </c>
      <c r="L197" s="81" t="s">
        <v>3</v>
      </c>
      <c r="M197" s="81" t="s">
        <v>5</v>
      </c>
      <c r="N197" s="81" t="s">
        <v>503</v>
      </c>
      <c r="O197" s="82" t="s">
        <v>504</v>
      </c>
    </row>
    <row r="198" spans="1:15" s="77" customFormat="1" ht="23.25" customHeight="1">
      <c r="A198" s="78">
        <v>193</v>
      </c>
      <c r="B198" s="79" t="s">
        <v>284</v>
      </c>
      <c r="C198" s="84" t="s">
        <v>284</v>
      </c>
      <c r="D198" s="84" t="s">
        <v>1087</v>
      </c>
      <c r="E198" s="79" t="s">
        <v>595</v>
      </c>
      <c r="F198" s="79" t="s">
        <v>1235</v>
      </c>
      <c r="G198" s="96">
        <v>1</v>
      </c>
      <c r="H198" s="99">
        <v>57</v>
      </c>
      <c r="I198" s="80">
        <v>51</v>
      </c>
      <c r="J198" s="81" t="s">
        <v>1099</v>
      </c>
      <c r="K198" s="81" t="s">
        <v>1092</v>
      </c>
      <c r="L198" s="85" t="s">
        <v>3</v>
      </c>
      <c r="M198" s="81" t="s">
        <v>5</v>
      </c>
      <c r="N198" s="81" t="s">
        <v>503</v>
      </c>
      <c r="O198" s="82" t="s">
        <v>504</v>
      </c>
    </row>
    <row r="199" spans="1:15" s="77" customFormat="1" ht="23.25" customHeight="1">
      <c r="A199" s="78">
        <v>194</v>
      </c>
      <c r="B199" s="79" t="s">
        <v>284</v>
      </c>
      <c r="C199" s="84" t="s">
        <v>284</v>
      </c>
      <c r="D199" s="84" t="s">
        <v>1087</v>
      </c>
      <c r="E199" s="79" t="s">
        <v>594</v>
      </c>
      <c r="F199" s="79" t="s">
        <v>1236</v>
      </c>
      <c r="G199" s="96">
        <v>1</v>
      </c>
      <c r="H199" s="99">
        <v>33</v>
      </c>
      <c r="I199" s="80">
        <v>29</v>
      </c>
      <c r="J199" s="81" t="s">
        <v>1099</v>
      </c>
      <c r="K199" s="81" t="s">
        <v>1126</v>
      </c>
      <c r="L199" s="85" t="s">
        <v>3</v>
      </c>
      <c r="M199" s="81" t="s">
        <v>5</v>
      </c>
      <c r="N199" s="81" t="s">
        <v>286</v>
      </c>
      <c r="O199" s="82" t="s">
        <v>287</v>
      </c>
    </row>
    <row r="200" spans="1:15" s="77" customFormat="1" ht="23.25" customHeight="1">
      <c r="A200" s="78">
        <v>195</v>
      </c>
      <c r="B200" s="79" t="s">
        <v>284</v>
      </c>
      <c r="C200" s="79" t="s">
        <v>284</v>
      </c>
      <c r="D200" s="79" t="s">
        <v>1087</v>
      </c>
      <c r="E200" s="79" t="s">
        <v>593</v>
      </c>
      <c r="F200" s="79" t="s">
        <v>1237</v>
      </c>
      <c r="G200" s="96">
        <v>1</v>
      </c>
      <c r="H200" s="99">
        <v>40</v>
      </c>
      <c r="I200" s="80">
        <v>36</v>
      </c>
      <c r="J200" s="81" t="s">
        <v>1099</v>
      </c>
      <c r="K200" s="81" t="s">
        <v>1126</v>
      </c>
      <c r="L200" s="81" t="s">
        <v>3</v>
      </c>
      <c r="M200" s="81" t="s">
        <v>5</v>
      </c>
      <c r="N200" s="81" t="s">
        <v>503</v>
      </c>
      <c r="O200" s="82" t="s">
        <v>504</v>
      </c>
    </row>
    <row r="201" spans="1:15" s="77" customFormat="1" ht="23.25" customHeight="1">
      <c r="A201" s="78">
        <v>196</v>
      </c>
      <c r="B201" s="79" t="s">
        <v>284</v>
      </c>
      <c r="C201" s="79" t="s">
        <v>284</v>
      </c>
      <c r="D201" s="79" t="s">
        <v>1087</v>
      </c>
      <c r="E201" s="79" t="s">
        <v>592</v>
      </c>
      <c r="F201" s="79" t="s">
        <v>1238</v>
      </c>
      <c r="G201" s="96">
        <v>1</v>
      </c>
      <c r="H201" s="99">
        <v>13</v>
      </c>
      <c r="I201" s="80">
        <v>11</v>
      </c>
      <c r="J201" s="81" t="s">
        <v>1099</v>
      </c>
      <c r="K201" s="81" t="s">
        <v>1126</v>
      </c>
      <c r="L201" s="85" t="s">
        <v>3</v>
      </c>
      <c r="M201" s="81" t="s">
        <v>5</v>
      </c>
      <c r="N201" s="81" t="s">
        <v>503</v>
      </c>
      <c r="O201" s="82" t="s">
        <v>504</v>
      </c>
    </row>
    <row r="202" spans="1:15" s="77" customFormat="1" ht="23.25" customHeight="1">
      <c r="A202" s="78">
        <v>197</v>
      </c>
      <c r="B202" s="79" t="s">
        <v>284</v>
      </c>
      <c r="C202" s="79" t="s">
        <v>284</v>
      </c>
      <c r="D202" s="79" t="s">
        <v>1087</v>
      </c>
      <c r="E202" s="79" t="s">
        <v>591</v>
      </c>
      <c r="F202" s="79" t="s">
        <v>1239</v>
      </c>
      <c r="G202" s="96">
        <v>1</v>
      </c>
      <c r="H202" s="99">
        <v>230</v>
      </c>
      <c r="I202" s="80">
        <v>208</v>
      </c>
      <c r="J202" s="81" t="s">
        <v>1099</v>
      </c>
      <c r="K202" s="81" t="s">
        <v>1126</v>
      </c>
      <c r="L202" s="81" t="s">
        <v>3</v>
      </c>
      <c r="M202" s="81" t="s">
        <v>5</v>
      </c>
      <c r="N202" s="81" t="s">
        <v>503</v>
      </c>
      <c r="O202" s="82" t="s">
        <v>504</v>
      </c>
    </row>
    <row r="203" spans="1:15" s="77" customFormat="1" ht="23.25" customHeight="1">
      <c r="A203" s="78">
        <v>198</v>
      </c>
      <c r="B203" s="79" t="s">
        <v>284</v>
      </c>
      <c r="C203" s="79" t="s">
        <v>284</v>
      </c>
      <c r="D203" s="79" t="s">
        <v>1087</v>
      </c>
      <c r="E203" s="79" t="s">
        <v>586</v>
      </c>
      <c r="F203" s="79" t="s">
        <v>1240</v>
      </c>
      <c r="G203" s="96">
        <v>2</v>
      </c>
      <c r="H203" s="99">
        <v>58</v>
      </c>
      <c r="I203" s="80">
        <v>52</v>
      </c>
      <c r="J203" s="81" t="s">
        <v>1099</v>
      </c>
      <c r="K203" s="81" t="s">
        <v>1126</v>
      </c>
      <c r="L203" s="85" t="s">
        <v>3</v>
      </c>
      <c r="M203" s="81" t="s">
        <v>5</v>
      </c>
      <c r="N203" s="81" t="s">
        <v>503</v>
      </c>
      <c r="O203" s="82" t="s">
        <v>504</v>
      </c>
    </row>
    <row r="204" spans="1:15" s="77" customFormat="1" ht="23.25" customHeight="1">
      <c r="A204" s="78">
        <v>199</v>
      </c>
      <c r="B204" s="79" t="s">
        <v>284</v>
      </c>
      <c r="C204" s="79" t="s">
        <v>284</v>
      </c>
      <c r="D204" s="79" t="s">
        <v>1087</v>
      </c>
      <c r="E204" s="79" t="s">
        <v>584</v>
      </c>
      <c r="F204" s="79" t="s">
        <v>1241</v>
      </c>
      <c r="G204" s="96">
        <v>1</v>
      </c>
      <c r="H204" s="99">
        <v>120</v>
      </c>
      <c r="I204" s="80">
        <v>108</v>
      </c>
      <c r="J204" s="81" t="s">
        <v>1099</v>
      </c>
      <c r="K204" s="81" t="s">
        <v>1126</v>
      </c>
      <c r="L204" s="85" t="s">
        <v>3</v>
      </c>
      <c r="M204" s="81" t="s">
        <v>5</v>
      </c>
      <c r="N204" s="81" t="s">
        <v>503</v>
      </c>
      <c r="O204" s="82" t="s">
        <v>504</v>
      </c>
    </row>
    <row r="205" spans="1:15" s="77" customFormat="1" ht="23.25" customHeight="1">
      <c r="A205" s="78">
        <v>200</v>
      </c>
      <c r="B205" s="79" t="s">
        <v>284</v>
      </c>
      <c r="C205" s="79" t="s">
        <v>284</v>
      </c>
      <c r="D205" s="79" t="s">
        <v>1087</v>
      </c>
      <c r="E205" s="79" t="s">
        <v>583</v>
      </c>
      <c r="F205" s="79" t="s">
        <v>1242</v>
      </c>
      <c r="G205" s="96">
        <v>1</v>
      </c>
      <c r="H205" s="99">
        <v>18</v>
      </c>
      <c r="I205" s="80">
        <v>16</v>
      </c>
      <c r="J205" s="81" t="s">
        <v>1099</v>
      </c>
      <c r="K205" s="81" t="s">
        <v>1126</v>
      </c>
      <c r="L205" s="85" t="s">
        <v>3</v>
      </c>
      <c r="M205" s="81" t="s">
        <v>5</v>
      </c>
      <c r="N205" s="81" t="s">
        <v>286</v>
      </c>
      <c r="O205" s="82" t="s">
        <v>287</v>
      </c>
    </row>
    <row r="206" spans="1:15" s="77" customFormat="1" ht="23.25" customHeight="1">
      <c r="A206" s="78">
        <v>201</v>
      </c>
      <c r="B206" s="79" t="s">
        <v>284</v>
      </c>
      <c r="C206" s="79" t="s">
        <v>284</v>
      </c>
      <c r="D206" s="79" t="s">
        <v>1087</v>
      </c>
      <c r="E206" s="79" t="s">
        <v>578</v>
      </c>
      <c r="F206" s="86" t="s">
        <v>1243</v>
      </c>
      <c r="G206" s="96">
        <v>1</v>
      </c>
      <c r="H206" s="99">
        <v>573</v>
      </c>
      <c r="I206" s="80">
        <v>520</v>
      </c>
      <c r="J206" s="81" t="s">
        <v>1099</v>
      </c>
      <c r="K206" s="81" t="s">
        <v>1092</v>
      </c>
      <c r="L206" s="83" t="s">
        <v>3</v>
      </c>
      <c r="M206" s="81" t="s">
        <v>5</v>
      </c>
      <c r="N206" s="83" t="s">
        <v>503</v>
      </c>
      <c r="O206" s="87" t="s">
        <v>504</v>
      </c>
    </row>
    <row r="207" spans="1:15" s="77" customFormat="1" ht="23.25" customHeight="1">
      <c r="A207" s="78">
        <v>202</v>
      </c>
      <c r="B207" s="79" t="s">
        <v>284</v>
      </c>
      <c r="C207" s="79" t="s">
        <v>284</v>
      </c>
      <c r="D207" s="79" t="s">
        <v>1087</v>
      </c>
      <c r="E207" s="79" t="s">
        <v>577</v>
      </c>
      <c r="F207" s="79" t="s">
        <v>1244</v>
      </c>
      <c r="G207" s="96">
        <v>1</v>
      </c>
      <c r="H207" s="99">
        <v>50</v>
      </c>
      <c r="I207" s="80">
        <v>45</v>
      </c>
      <c r="J207" s="81" t="s">
        <v>1099</v>
      </c>
      <c r="K207" s="81" t="s">
        <v>1126</v>
      </c>
      <c r="L207" s="83" t="s">
        <v>3</v>
      </c>
      <c r="M207" s="81" t="s">
        <v>5</v>
      </c>
      <c r="N207" s="81" t="s">
        <v>286</v>
      </c>
      <c r="O207" s="82" t="s">
        <v>287</v>
      </c>
    </row>
    <row r="208" spans="1:15" s="77" customFormat="1" ht="23.25" customHeight="1">
      <c r="A208" s="78">
        <v>203</v>
      </c>
      <c r="B208" s="79" t="s">
        <v>284</v>
      </c>
      <c r="C208" s="79" t="s">
        <v>284</v>
      </c>
      <c r="D208" s="79" t="s">
        <v>1087</v>
      </c>
      <c r="E208" s="79" t="s">
        <v>576</v>
      </c>
      <c r="F208" s="79" t="s">
        <v>1245</v>
      </c>
      <c r="G208" s="96">
        <v>1</v>
      </c>
      <c r="H208" s="99">
        <v>158</v>
      </c>
      <c r="I208" s="80">
        <v>143</v>
      </c>
      <c r="J208" s="81" t="s">
        <v>1099</v>
      </c>
      <c r="K208" s="81" t="s">
        <v>1126</v>
      </c>
      <c r="L208" s="83" t="s">
        <v>3</v>
      </c>
      <c r="M208" s="81" t="s">
        <v>5</v>
      </c>
      <c r="N208" s="81" t="s">
        <v>503</v>
      </c>
      <c r="O208" s="82" t="s">
        <v>504</v>
      </c>
    </row>
    <row r="209" spans="1:15" s="77" customFormat="1" ht="23.25" customHeight="1">
      <c r="A209" s="78">
        <v>204</v>
      </c>
      <c r="B209" s="79" t="s">
        <v>284</v>
      </c>
      <c r="C209" s="79" t="s">
        <v>284</v>
      </c>
      <c r="D209" s="79" t="s">
        <v>1087</v>
      </c>
      <c r="E209" s="79" t="s">
        <v>575</v>
      </c>
      <c r="F209" s="79" t="s">
        <v>1246</v>
      </c>
      <c r="G209" s="96">
        <v>2</v>
      </c>
      <c r="H209" s="99">
        <v>649</v>
      </c>
      <c r="I209" s="80">
        <v>589</v>
      </c>
      <c r="J209" s="81" t="s">
        <v>1099</v>
      </c>
      <c r="K209" s="81" t="s">
        <v>1126</v>
      </c>
      <c r="L209" s="81" t="s">
        <v>3</v>
      </c>
      <c r="M209" s="81" t="s">
        <v>5</v>
      </c>
      <c r="N209" s="81" t="s">
        <v>503</v>
      </c>
      <c r="O209" s="82" t="s">
        <v>504</v>
      </c>
    </row>
    <row r="210" spans="1:15" s="77" customFormat="1" ht="23.25" customHeight="1">
      <c r="A210" s="78">
        <v>205</v>
      </c>
      <c r="B210" s="79" t="s">
        <v>284</v>
      </c>
      <c r="C210" s="79" t="s">
        <v>284</v>
      </c>
      <c r="D210" s="79" t="s">
        <v>1087</v>
      </c>
      <c r="E210" s="79" t="s">
        <v>574</v>
      </c>
      <c r="F210" s="79" t="s">
        <v>1247</v>
      </c>
      <c r="G210" s="96">
        <v>3</v>
      </c>
      <c r="H210" s="99">
        <v>5</v>
      </c>
      <c r="I210" s="80">
        <v>4</v>
      </c>
      <c r="J210" s="81" t="s">
        <v>1099</v>
      </c>
      <c r="K210" s="81" t="s">
        <v>1099</v>
      </c>
      <c r="L210" s="81" t="s">
        <v>3</v>
      </c>
      <c r="M210" s="81" t="s">
        <v>5</v>
      </c>
      <c r="N210" s="81" t="s">
        <v>503</v>
      </c>
      <c r="O210" s="82" t="s">
        <v>504</v>
      </c>
    </row>
    <row r="211" spans="1:15" s="77" customFormat="1" ht="23.25" customHeight="1">
      <c r="A211" s="78">
        <v>206</v>
      </c>
      <c r="B211" s="79" t="s">
        <v>284</v>
      </c>
      <c r="C211" s="79" t="s">
        <v>284</v>
      </c>
      <c r="D211" s="79" t="s">
        <v>1087</v>
      </c>
      <c r="E211" s="79" t="s">
        <v>573</v>
      </c>
      <c r="F211" s="79" t="s">
        <v>1248</v>
      </c>
      <c r="G211" s="96">
        <v>1</v>
      </c>
      <c r="H211" s="99">
        <v>15</v>
      </c>
      <c r="I211" s="80">
        <v>13</v>
      </c>
      <c r="J211" s="81" t="s">
        <v>1099</v>
      </c>
      <c r="K211" s="81" t="s">
        <v>1126</v>
      </c>
      <c r="L211" s="81" t="s">
        <v>3</v>
      </c>
      <c r="M211" s="81" t="s">
        <v>5</v>
      </c>
      <c r="N211" s="81" t="s">
        <v>503</v>
      </c>
      <c r="O211" s="82" t="s">
        <v>504</v>
      </c>
    </row>
    <row r="212" spans="1:15" s="77" customFormat="1" ht="23.25" customHeight="1">
      <c r="A212" s="78">
        <v>207</v>
      </c>
      <c r="B212" s="79" t="s">
        <v>284</v>
      </c>
      <c r="C212" s="79" t="s">
        <v>284</v>
      </c>
      <c r="D212" s="79" t="s">
        <v>1087</v>
      </c>
      <c r="E212" s="79" t="s">
        <v>572</v>
      </c>
      <c r="F212" s="79" t="s">
        <v>1249</v>
      </c>
      <c r="G212" s="96">
        <v>1</v>
      </c>
      <c r="H212" s="99">
        <v>14</v>
      </c>
      <c r="I212" s="80">
        <v>12</v>
      </c>
      <c r="J212" s="81" t="s">
        <v>1099</v>
      </c>
      <c r="K212" s="81" t="s">
        <v>1126</v>
      </c>
      <c r="L212" s="81" t="s">
        <v>3</v>
      </c>
      <c r="M212" s="81" t="s">
        <v>5</v>
      </c>
      <c r="N212" s="81" t="s">
        <v>503</v>
      </c>
      <c r="O212" s="82" t="s">
        <v>504</v>
      </c>
    </row>
    <row r="213" spans="1:15" s="77" customFormat="1" ht="23.25" customHeight="1">
      <c r="A213" s="78">
        <v>208</v>
      </c>
      <c r="B213" s="79" t="s">
        <v>284</v>
      </c>
      <c r="C213" s="79" t="s">
        <v>284</v>
      </c>
      <c r="D213" s="79" t="s">
        <v>1087</v>
      </c>
      <c r="E213" s="79" t="s">
        <v>556</v>
      </c>
      <c r="F213" s="79" t="s">
        <v>1250</v>
      </c>
      <c r="G213" s="96">
        <v>2</v>
      </c>
      <c r="H213" s="99">
        <v>45</v>
      </c>
      <c r="I213" s="80">
        <v>40</v>
      </c>
      <c r="J213" s="81" t="s">
        <v>1099</v>
      </c>
      <c r="K213" s="81" t="s">
        <v>1126</v>
      </c>
      <c r="L213" s="81" t="s">
        <v>3</v>
      </c>
      <c r="M213" s="81" t="s">
        <v>5</v>
      </c>
      <c r="N213" s="81" t="s">
        <v>503</v>
      </c>
      <c r="O213" s="82" t="s">
        <v>504</v>
      </c>
    </row>
    <row r="214" spans="1:15" s="77" customFormat="1" ht="23.25" customHeight="1">
      <c r="A214" s="78">
        <v>209</v>
      </c>
      <c r="B214" s="79" t="s">
        <v>284</v>
      </c>
      <c r="C214" s="79" t="s">
        <v>284</v>
      </c>
      <c r="D214" s="79" t="s">
        <v>1087</v>
      </c>
      <c r="E214" s="79" t="s">
        <v>555</v>
      </c>
      <c r="F214" s="79" t="s">
        <v>1251</v>
      </c>
      <c r="G214" s="96">
        <v>2</v>
      </c>
      <c r="H214" s="99">
        <v>32</v>
      </c>
      <c r="I214" s="80">
        <v>29</v>
      </c>
      <c r="J214" s="81" t="s">
        <v>1099</v>
      </c>
      <c r="K214" s="81" t="s">
        <v>1126</v>
      </c>
      <c r="L214" s="81" t="s">
        <v>3</v>
      </c>
      <c r="M214" s="81" t="s">
        <v>5</v>
      </c>
      <c r="N214" s="81" t="s">
        <v>503</v>
      </c>
      <c r="O214" s="82" t="s">
        <v>504</v>
      </c>
    </row>
    <row r="215" spans="1:15" s="77" customFormat="1" ht="23.25" customHeight="1">
      <c r="A215" s="78">
        <v>210</v>
      </c>
      <c r="B215" s="79" t="s">
        <v>284</v>
      </c>
      <c r="C215" s="79" t="s">
        <v>284</v>
      </c>
      <c r="D215" s="79" t="s">
        <v>1087</v>
      </c>
      <c r="E215" s="79" t="s">
        <v>554</v>
      </c>
      <c r="F215" s="79" t="s">
        <v>1252</v>
      </c>
      <c r="G215" s="96">
        <v>1</v>
      </c>
      <c r="H215" s="99">
        <v>19</v>
      </c>
      <c r="I215" s="80">
        <v>17</v>
      </c>
      <c r="J215" s="81" t="s">
        <v>1099</v>
      </c>
      <c r="K215" s="81" t="s">
        <v>1126</v>
      </c>
      <c r="L215" s="81" t="s">
        <v>3</v>
      </c>
      <c r="M215" s="81" t="s">
        <v>5</v>
      </c>
      <c r="N215" s="81" t="s">
        <v>503</v>
      </c>
      <c r="O215" s="82" t="s">
        <v>504</v>
      </c>
    </row>
    <row r="216" spans="1:15" s="77" customFormat="1" ht="23.25" customHeight="1">
      <c r="A216" s="78">
        <v>211</v>
      </c>
      <c r="B216" s="79" t="s">
        <v>284</v>
      </c>
      <c r="C216" s="84" t="s">
        <v>284</v>
      </c>
      <c r="D216" s="84" t="s">
        <v>1087</v>
      </c>
      <c r="E216" s="79" t="s">
        <v>553</v>
      </c>
      <c r="F216" s="84" t="s">
        <v>1253</v>
      </c>
      <c r="G216" s="96">
        <v>1</v>
      </c>
      <c r="H216" s="99">
        <v>48</v>
      </c>
      <c r="I216" s="80">
        <v>43</v>
      </c>
      <c r="J216" s="81" t="s">
        <v>1099</v>
      </c>
      <c r="K216" s="81" t="s">
        <v>1126</v>
      </c>
      <c r="L216" s="85" t="s">
        <v>3</v>
      </c>
      <c r="M216" s="81" t="s">
        <v>5</v>
      </c>
      <c r="N216" s="85" t="s">
        <v>503</v>
      </c>
      <c r="O216" s="82" t="s">
        <v>504</v>
      </c>
    </row>
    <row r="217" spans="1:15" s="77" customFormat="1" ht="23.25" customHeight="1">
      <c r="A217" s="78">
        <v>212</v>
      </c>
      <c r="B217" s="79" t="s">
        <v>284</v>
      </c>
      <c r="C217" s="84" t="s">
        <v>284</v>
      </c>
      <c r="D217" s="84" t="s">
        <v>1087</v>
      </c>
      <c r="E217" s="79" t="s">
        <v>552</v>
      </c>
      <c r="F217" s="79" t="s">
        <v>1174</v>
      </c>
      <c r="G217" s="96">
        <v>1</v>
      </c>
      <c r="H217" s="99">
        <v>5</v>
      </c>
      <c r="I217" s="80">
        <v>4</v>
      </c>
      <c r="J217" s="81" t="s">
        <v>1099</v>
      </c>
      <c r="K217" s="81" t="s">
        <v>1126</v>
      </c>
      <c r="L217" s="85" t="s">
        <v>3</v>
      </c>
      <c r="M217" s="81" t="s">
        <v>5</v>
      </c>
      <c r="N217" s="81" t="s">
        <v>503</v>
      </c>
      <c r="O217" s="82" t="s">
        <v>504</v>
      </c>
    </row>
    <row r="218" spans="1:15" s="77" customFormat="1" ht="23.25" customHeight="1">
      <c r="A218" s="78">
        <v>213</v>
      </c>
      <c r="B218" s="79" t="s">
        <v>284</v>
      </c>
      <c r="C218" s="79" t="s">
        <v>284</v>
      </c>
      <c r="D218" s="79" t="s">
        <v>1087</v>
      </c>
      <c r="E218" s="79" t="s">
        <v>550</v>
      </c>
      <c r="F218" s="79" t="s">
        <v>1254</v>
      </c>
      <c r="G218" s="96">
        <v>1</v>
      </c>
      <c r="H218" s="99">
        <v>9</v>
      </c>
      <c r="I218" s="80">
        <v>8</v>
      </c>
      <c r="J218" s="81" t="s">
        <v>1099</v>
      </c>
      <c r="K218" s="81" t="s">
        <v>1126</v>
      </c>
      <c r="L218" s="81" t="s">
        <v>3</v>
      </c>
      <c r="M218" s="81" t="s">
        <v>5</v>
      </c>
      <c r="N218" s="81" t="s">
        <v>503</v>
      </c>
      <c r="O218" s="82" t="s">
        <v>504</v>
      </c>
    </row>
    <row r="219" spans="1:15" s="77" customFormat="1" ht="23.25" customHeight="1">
      <c r="A219" s="78">
        <v>214</v>
      </c>
      <c r="B219" s="79" t="s">
        <v>284</v>
      </c>
      <c r="C219" s="79" t="s">
        <v>284</v>
      </c>
      <c r="D219" s="79" t="s">
        <v>1087</v>
      </c>
      <c r="E219" s="79" t="s">
        <v>549</v>
      </c>
      <c r="F219" s="79" t="s">
        <v>1255</v>
      </c>
      <c r="G219" s="96">
        <v>1</v>
      </c>
      <c r="H219" s="99">
        <v>12</v>
      </c>
      <c r="I219" s="80">
        <v>10</v>
      </c>
      <c r="J219" s="81" t="s">
        <v>1099</v>
      </c>
      <c r="K219" s="81" t="s">
        <v>1126</v>
      </c>
      <c r="L219" s="81" t="s">
        <v>3</v>
      </c>
      <c r="M219" s="81" t="s">
        <v>5</v>
      </c>
      <c r="N219" s="81" t="s">
        <v>503</v>
      </c>
      <c r="O219" s="82" t="s">
        <v>504</v>
      </c>
    </row>
    <row r="220" spans="1:15" s="77" customFormat="1" ht="23.25" customHeight="1">
      <c r="A220" s="78">
        <v>215</v>
      </c>
      <c r="B220" s="79" t="s">
        <v>284</v>
      </c>
      <c r="C220" s="79" t="s">
        <v>284</v>
      </c>
      <c r="D220" s="79" t="s">
        <v>1087</v>
      </c>
      <c r="E220" s="79" t="s">
        <v>547</v>
      </c>
      <c r="F220" s="79" t="s">
        <v>1255</v>
      </c>
      <c r="G220" s="96">
        <v>1</v>
      </c>
      <c r="H220" s="99">
        <v>5</v>
      </c>
      <c r="I220" s="80">
        <v>4</v>
      </c>
      <c r="J220" s="81" t="s">
        <v>1099</v>
      </c>
      <c r="K220" s="81" t="s">
        <v>1126</v>
      </c>
      <c r="L220" s="81" t="s">
        <v>3</v>
      </c>
      <c r="M220" s="81" t="s">
        <v>5</v>
      </c>
      <c r="N220" s="81" t="s">
        <v>503</v>
      </c>
      <c r="O220" s="82" t="s">
        <v>504</v>
      </c>
    </row>
    <row r="221" spans="1:15" s="77" customFormat="1" ht="23.25" customHeight="1">
      <c r="A221" s="78">
        <v>216</v>
      </c>
      <c r="B221" s="79" t="s">
        <v>284</v>
      </c>
      <c r="C221" s="79" t="s">
        <v>284</v>
      </c>
      <c r="D221" s="79" t="s">
        <v>1087</v>
      </c>
      <c r="E221" s="79" t="s">
        <v>546</v>
      </c>
      <c r="F221" s="79" t="s">
        <v>1256</v>
      </c>
      <c r="G221" s="96">
        <v>1</v>
      </c>
      <c r="H221" s="99">
        <v>2</v>
      </c>
      <c r="I221" s="80">
        <v>1</v>
      </c>
      <c r="J221" s="81" t="s">
        <v>1099</v>
      </c>
      <c r="K221" s="81" t="s">
        <v>1126</v>
      </c>
      <c r="L221" s="81" t="s">
        <v>3</v>
      </c>
      <c r="M221" s="81" t="s">
        <v>5</v>
      </c>
      <c r="N221" s="81" t="s">
        <v>503</v>
      </c>
      <c r="O221" s="82" t="s">
        <v>504</v>
      </c>
    </row>
    <row r="222" spans="1:15" s="77" customFormat="1" ht="23.25" customHeight="1">
      <c r="A222" s="78">
        <v>217</v>
      </c>
      <c r="B222" s="79" t="s">
        <v>284</v>
      </c>
      <c r="C222" s="79" t="s">
        <v>284</v>
      </c>
      <c r="D222" s="79" t="s">
        <v>1087</v>
      </c>
      <c r="E222" s="79" t="s">
        <v>544</v>
      </c>
      <c r="F222" s="79" t="s">
        <v>1257</v>
      </c>
      <c r="G222" s="96">
        <v>2</v>
      </c>
      <c r="H222" s="99">
        <v>1</v>
      </c>
      <c r="I222" s="80">
        <v>1</v>
      </c>
      <c r="J222" s="81" t="s">
        <v>1099</v>
      </c>
      <c r="K222" s="81" t="s">
        <v>1126</v>
      </c>
      <c r="L222" s="81" t="s">
        <v>3</v>
      </c>
      <c r="M222" s="81" t="s">
        <v>5</v>
      </c>
      <c r="N222" s="81" t="s">
        <v>503</v>
      </c>
      <c r="O222" s="82" t="s">
        <v>504</v>
      </c>
    </row>
    <row r="223" spans="1:15" s="77" customFormat="1" ht="23.25" customHeight="1">
      <c r="A223" s="78">
        <v>218</v>
      </c>
      <c r="B223" s="79" t="s">
        <v>284</v>
      </c>
      <c r="C223" s="79" t="s">
        <v>284</v>
      </c>
      <c r="D223" s="79" t="s">
        <v>1087</v>
      </c>
      <c r="E223" s="79" t="s">
        <v>506</v>
      </c>
      <c r="F223" s="79" t="s">
        <v>1258</v>
      </c>
      <c r="G223" s="96">
        <v>1</v>
      </c>
      <c r="H223" s="99">
        <v>100</v>
      </c>
      <c r="I223" s="80">
        <v>90</v>
      </c>
      <c r="J223" s="81" t="s">
        <v>1099</v>
      </c>
      <c r="K223" s="81" t="s">
        <v>1126</v>
      </c>
      <c r="L223" s="81" t="s">
        <v>3</v>
      </c>
      <c r="M223" s="81" t="s">
        <v>5</v>
      </c>
      <c r="N223" s="81" t="s">
        <v>503</v>
      </c>
      <c r="O223" s="82" t="s">
        <v>504</v>
      </c>
    </row>
    <row r="224" spans="1:15" s="77" customFormat="1" ht="23.25" customHeight="1">
      <c r="A224" s="78">
        <v>219</v>
      </c>
      <c r="B224" s="79" t="s">
        <v>284</v>
      </c>
      <c r="C224" s="79" t="s">
        <v>284</v>
      </c>
      <c r="D224" s="79" t="s">
        <v>1087</v>
      </c>
      <c r="E224" s="79" t="s">
        <v>539</v>
      </c>
      <c r="F224" s="79" t="s">
        <v>1258</v>
      </c>
      <c r="G224" s="96">
        <v>1</v>
      </c>
      <c r="H224" s="99">
        <v>240</v>
      </c>
      <c r="I224" s="80">
        <v>217</v>
      </c>
      <c r="J224" s="81" t="s">
        <v>1099</v>
      </c>
      <c r="K224" s="81" t="s">
        <v>1126</v>
      </c>
      <c r="L224" s="81" t="s">
        <v>3</v>
      </c>
      <c r="M224" s="81" t="s">
        <v>5</v>
      </c>
      <c r="N224" s="81" t="s">
        <v>503</v>
      </c>
      <c r="O224" s="82" t="s">
        <v>504</v>
      </c>
    </row>
    <row r="225" spans="1:15" s="77" customFormat="1" ht="23.25" customHeight="1">
      <c r="A225" s="78">
        <v>220</v>
      </c>
      <c r="B225" s="79" t="s">
        <v>284</v>
      </c>
      <c r="C225" s="79" t="s">
        <v>284</v>
      </c>
      <c r="D225" s="79" t="s">
        <v>1087</v>
      </c>
      <c r="E225" s="79" t="s">
        <v>537</v>
      </c>
      <c r="F225" s="79" t="s">
        <v>1259</v>
      </c>
      <c r="G225" s="96">
        <v>1</v>
      </c>
      <c r="H225" s="99">
        <v>40</v>
      </c>
      <c r="I225" s="80">
        <v>36</v>
      </c>
      <c r="J225" s="81" t="s">
        <v>1099</v>
      </c>
      <c r="K225" s="81" t="s">
        <v>1126</v>
      </c>
      <c r="L225" s="81" t="s">
        <v>3</v>
      </c>
      <c r="M225" s="81" t="s">
        <v>5</v>
      </c>
      <c r="N225" s="81" t="s">
        <v>503</v>
      </c>
      <c r="O225" s="82" t="s">
        <v>504</v>
      </c>
    </row>
    <row r="226" spans="1:15" s="77" customFormat="1" ht="23.25" customHeight="1">
      <c r="A226" s="78">
        <v>221</v>
      </c>
      <c r="B226" s="79" t="s">
        <v>284</v>
      </c>
      <c r="C226" s="79" t="s">
        <v>284</v>
      </c>
      <c r="D226" s="79" t="s">
        <v>1087</v>
      </c>
      <c r="E226" s="79" t="s">
        <v>535</v>
      </c>
      <c r="F226" s="79" t="s">
        <v>1260</v>
      </c>
      <c r="G226" s="96">
        <v>1</v>
      </c>
      <c r="H226" s="99">
        <v>7</v>
      </c>
      <c r="I226" s="80">
        <v>6</v>
      </c>
      <c r="J226" s="81" t="s">
        <v>1099</v>
      </c>
      <c r="K226" s="81" t="s">
        <v>1126</v>
      </c>
      <c r="L226" s="81" t="s">
        <v>3</v>
      </c>
      <c r="M226" s="81" t="s">
        <v>5</v>
      </c>
      <c r="N226" s="81" t="s">
        <v>503</v>
      </c>
      <c r="O226" s="82" t="s">
        <v>504</v>
      </c>
    </row>
    <row r="227" spans="1:15" s="77" customFormat="1" ht="23.25" customHeight="1">
      <c r="A227" s="78">
        <v>222</v>
      </c>
      <c r="B227" s="79" t="s">
        <v>284</v>
      </c>
      <c r="C227" s="79" t="s">
        <v>284</v>
      </c>
      <c r="D227" s="79" t="s">
        <v>1087</v>
      </c>
      <c r="E227" s="79" t="s">
        <v>534</v>
      </c>
      <c r="F227" s="79" t="s">
        <v>1261</v>
      </c>
      <c r="G227" s="96">
        <v>1</v>
      </c>
      <c r="H227" s="99">
        <v>20</v>
      </c>
      <c r="I227" s="80">
        <v>18</v>
      </c>
      <c r="J227" s="81" t="s">
        <v>1099</v>
      </c>
      <c r="K227" s="81" t="s">
        <v>1126</v>
      </c>
      <c r="L227" s="81" t="s">
        <v>3</v>
      </c>
      <c r="M227" s="81" t="s">
        <v>5</v>
      </c>
      <c r="N227" s="81" t="s">
        <v>503</v>
      </c>
      <c r="O227" s="82" t="s">
        <v>504</v>
      </c>
    </row>
    <row r="228" spans="1:15" s="77" customFormat="1" ht="23.25" customHeight="1">
      <c r="A228" s="78">
        <v>223</v>
      </c>
      <c r="B228" s="79" t="s">
        <v>284</v>
      </c>
      <c r="C228" s="79" t="s">
        <v>284</v>
      </c>
      <c r="D228" s="79" t="s">
        <v>1087</v>
      </c>
      <c r="E228" s="79" t="s">
        <v>532</v>
      </c>
      <c r="F228" s="79" t="s">
        <v>1262</v>
      </c>
      <c r="G228" s="96">
        <v>1</v>
      </c>
      <c r="H228" s="99">
        <v>15</v>
      </c>
      <c r="I228" s="80">
        <v>13</v>
      </c>
      <c r="J228" s="81" t="s">
        <v>1099</v>
      </c>
      <c r="K228" s="81" t="s">
        <v>1126</v>
      </c>
      <c r="L228" s="81" t="s">
        <v>3</v>
      </c>
      <c r="M228" s="81" t="s">
        <v>5</v>
      </c>
      <c r="N228" s="81" t="s">
        <v>503</v>
      </c>
      <c r="O228" s="82" t="s">
        <v>504</v>
      </c>
    </row>
    <row r="229" spans="1:15" s="77" customFormat="1" ht="23.25" customHeight="1">
      <c r="A229" s="78">
        <v>224</v>
      </c>
      <c r="B229" s="79" t="s">
        <v>284</v>
      </c>
      <c r="C229" s="79" t="s">
        <v>284</v>
      </c>
      <c r="D229" s="79" t="s">
        <v>1087</v>
      </c>
      <c r="E229" s="79" t="s">
        <v>531</v>
      </c>
      <c r="F229" s="79" t="s">
        <v>1263</v>
      </c>
      <c r="G229" s="96">
        <v>1</v>
      </c>
      <c r="H229" s="99">
        <v>33</v>
      </c>
      <c r="I229" s="80">
        <v>29</v>
      </c>
      <c r="J229" s="81" t="s">
        <v>1099</v>
      </c>
      <c r="K229" s="81" t="s">
        <v>1126</v>
      </c>
      <c r="L229" s="81" t="s">
        <v>3</v>
      </c>
      <c r="M229" s="81" t="s">
        <v>5</v>
      </c>
      <c r="N229" s="81" t="s">
        <v>503</v>
      </c>
      <c r="O229" s="82" t="s">
        <v>504</v>
      </c>
    </row>
    <row r="230" spans="1:15" s="77" customFormat="1" ht="23.25" customHeight="1">
      <c r="A230" s="78">
        <v>225</v>
      </c>
      <c r="B230" s="79" t="s">
        <v>284</v>
      </c>
      <c r="C230" s="79" t="s">
        <v>284</v>
      </c>
      <c r="D230" s="79" t="s">
        <v>1087</v>
      </c>
      <c r="E230" s="79" t="s">
        <v>506</v>
      </c>
      <c r="F230" s="79" t="s">
        <v>1264</v>
      </c>
      <c r="G230" s="96">
        <v>1</v>
      </c>
      <c r="H230" s="99">
        <v>80</v>
      </c>
      <c r="I230" s="80">
        <v>72</v>
      </c>
      <c r="J230" s="81" t="s">
        <v>1099</v>
      </c>
      <c r="K230" s="81" t="s">
        <v>1126</v>
      </c>
      <c r="L230" s="81" t="s">
        <v>3</v>
      </c>
      <c r="M230" s="81" t="s">
        <v>5</v>
      </c>
      <c r="N230" s="81" t="s">
        <v>503</v>
      </c>
      <c r="O230" s="82" t="s">
        <v>504</v>
      </c>
    </row>
    <row r="231" spans="1:15" s="77" customFormat="1" ht="23.25" customHeight="1">
      <c r="A231" s="78">
        <v>226</v>
      </c>
      <c r="B231" s="79" t="s">
        <v>284</v>
      </c>
      <c r="C231" s="79" t="s">
        <v>284</v>
      </c>
      <c r="D231" s="79" t="s">
        <v>1087</v>
      </c>
      <c r="E231" s="79" t="s">
        <v>530</v>
      </c>
      <c r="F231" s="79" t="s">
        <v>1265</v>
      </c>
      <c r="G231" s="96">
        <v>1</v>
      </c>
      <c r="H231" s="99">
        <v>30</v>
      </c>
      <c r="I231" s="80">
        <v>27</v>
      </c>
      <c r="J231" s="81" t="s">
        <v>1090</v>
      </c>
      <c r="K231" s="81" t="s">
        <v>1126</v>
      </c>
      <c r="L231" s="81" t="s">
        <v>3</v>
      </c>
      <c r="M231" s="81" t="s">
        <v>5</v>
      </c>
      <c r="N231" s="81" t="s">
        <v>503</v>
      </c>
      <c r="O231" s="82" t="s">
        <v>504</v>
      </c>
    </row>
    <row r="232" spans="1:15" s="77" customFormat="1" ht="23.25" customHeight="1">
      <c r="A232" s="78">
        <v>227</v>
      </c>
      <c r="B232" s="79" t="s">
        <v>284</v>
      </c>
      <c r="C232" s="79" t="s">
        <v>284</v>
      </c>
      <c r="D232" s="79" t="s">
        <v>1087</v>
      </c>
      <c r="E232" s="79" t="s">
        <v>529</v>
      </c>
      <c r="F232" s="79" t="s">
        <v>1266</v>
      </c>
      <c r="G232" s="96">
        <v>1</v>
      </c>
      <c r="H232" s="99">
        <v>70</v>
      </c>
      <c r="I232" s="80">
        <v>63</v>
      </c>
      <c r="J232" s="81" t="s">
        <v>1099</v>
      </c>
      <c r="K232" s="81" t="s">
        <v>1126</v>
      </c>
      <c r="L232" s="81" t="s">
        <v>3</v>
      </c>
      <c r="M232" s="81" t="s">
        <v>5</v>
      </c>
      <c r="N232" s="81" t="s">
        <v>503</v>
      </c>
      <c r="O232" s="82" t="s">
        <v>504</v>
      </c>
    </row>
    <row r="233" spans="1:15" s="77" customFormat="1" ht="23.25" customHeight="1">
      <c r="A233" s="78">
        <v>228</v>
      </c>
      <c r="B233" s="79" t="s">
        <v>284</v>
      </c>
      <c r="C233" s="79" t="s">
        <v>284</v>
      </c>
      <c r="D233" s="79" t="s">
        <v>1087</v>
      </c>
      <c r="E233" s="79" t="s">
        <v>528</v>
      </c>
      <c r="F233" s="79" t="s">
        <v>1267</v>
      </c>
      <c r="G233" s="96">
        <v>1</v>
      </c>
      <c r="H233" s="99">
        <v>25</v>
      </c>
      <c r="I233" s="80">
        <v>22</v>
      </c>
      <c r="J233" s="81" t="s">
        <v>1099</v>
      </c>
      <c r="K233" s="81" t="s">
        <v>1126</v>
      </c>
      <c r="L233" s="81" t="s">
        <v>3</v>
      </c>
      <c r="M233" s="81" t="s">
        <v>5</v>
      </c>
      <c r="N233" s="81" t="s">
        <v>503</v>
      </c>
      <c r="O233" s="82" t="s">
        <v>504</v>
      </c>
    </row>
    <row r="234" spans="1:15" s="77" customFormat="1" ht="23.25" customHeight="1">
      <c r="A234" s="78">
        <v>229</v>
      </c>
      <c r="B234" s="79" t="s">
        <v>284</v>
      </c>
      <c r="C234" s="79" t="s">
        <v>284</v>
      </c>
      <c r="D234" s="79" t="s">
        <v>1087</v>
      </c>
      <c r="E234" s="79" t="s">
        <v>527</v>
      </c>
      <c r="F234" s="79" t="s">
        <v>1268</v>
      </c>
      <c r="G234" s="96">
        <v>1</v>
      </c>
      <c r="H234" s="99">
        <v>26</v>
      </c>
      <c r="I234" s="80">
        <v>23</v>
      </c>
      <c r="J234" s="81" t="s">
        <v>1099</v>
      </c>
      <c r="K234" s="81" t="s">
        <v>1126</v>
      </c>
      <c r="L234" s="81" t="s">
        <v>3</v>
      </c>
      <c r="M234" s="81" t="s">
        <v>5</v>
      </c>
      <c r="N234" s="81" t="s">
        <v>503</v>
      </c>
      <c r="O234" s="82" t="s">
        <v>504</v>
      </c>
    </row>
    <row r="235" spans="1:15" s="77" customFormat="1" ht="23.25" customHeight="1">
      <c r="A235" s="78">
        <v>230</v>
      </c>
      <c r="B235" s="79" t="s">
        <v>284</v>
      </c>
      <c r="C235" s="79" t="s">
        <v>284</v>
      </c>
      <c r="D235" s="79" t="s">
        <v>1087</v>
      </c>
      <c r="E235" s="79" t="s">
        <v>525</v>
      </c>
      <c r="F235" s="79" t="s">
        <v>1269</v>
      </c>
      <c r="G235" s="96">
        <v>1</v>
      </c>
      <c r="H235" s="99">
        <v>92</v>
      </c>
      <c r="I235" s="80">
        <v>83</v>
      </c>
      <c r="J235" s="81" t="s">
        <v>1099</v>
      </c>
      <c r="K235" s="81" t="s">
        <v>1092</v>
      </c>
      <c r="L235" s="81" t="s">
        <v>3</v>
      </c>
      <c r="M235" s="81" t="s">
        <v>5</v>
      </c>
      <c r="N235" s="81" t="s">
        <v>503</v>
      </c>
      <c r="O235" s="82" t="s">
        <v>504</v>
      </c>
    </row>
    <row r="236" spans="1:15" s="77" customFormat="1" ht="23.25" customHeight="1">
      <c r="A236" s="78">
        <v>231</v>
      </c>
      <c r="B236" s="79" t="s">
        <v>284</v>
      </c>
      <c r="C236" s="79" t="s">
        <v>284</v>
      </c>
      <c r="D236" s="79" t="s">
        <v>1087</v>
      </c>
      <c r="E236" s="79" t="s">
        <v>524</v>
      </c>
      <c r="F236" s="86" t="s">
        <v>1186</v>
      </c>
      <c r="G236" s="96">
        <v>4</v>
      </c>
      <c r="H236" s="99">
        <v>15</v>
      </c>
      <c r="I236" s="80">
        <v>13</v>
      </c>
      <c r="J236" s="81" t="s">
        <v>1099</v>
      </c>
      <c r="K236" s="81" t="s">
        <v>1126</v>
      </c>
      <c r="L236" s="83" t="s">
        <v>3</v>
      </c>
      <c r="M236" s="81" t="s">
        <v>5</v>
      </c>
      <c r="N236" s="83" t="s">
        <v>503</v>
      </c>
      <c r="O236" s="87" t="s">
        <v>504</v>
      </c>
    </row>
    <row r="237" spans="1:15" s="77" customFormat="1" ht="23.25" customHeight="1">
      <c r="A237" s="78">
        <v>232</v>
      </c>
      <c r="B237" s="79" t="s">
        <v>284</v>
      </c>
      <c r="C237" s="79" t="s">
        <v>284</v>
      </c>
      <c r="D237" s="79" t="s">
        <v>1087</v>
      </c>
      <c r="E237" s="79" t="s">
        <v>523</v>
      </c>
      <c r="F237" s="79" t="s">
        <v>1270</v>
      </c>
      <c r="G237" s="96">
        <v>1</v>
      </c>
      <c r="H237" s="99">
        <v>28</v>
      </c>
      <c r="I237" s="80">
        <v>24</v>
      </c>
      <c r="J237" s="81" t="s">
        <v>1099</v>
      </c>
      <c r="K237" s="81" t="s">
        <v>1126</v>
      </c>
      <c r="L237" s="81" t="s">
        <v>3</v>
      </c>
      <c r="M237" s="81" t="s">
        <v>5</v>
      </c>
      <c r="N237" s="81" t="s">
        <v>503</v>
      </c>
      <c r="O237" s="82" t="s">
        <v>504</v>
      </c>
    </row>
    <row r="238" spans="1:15" s="77" customFormat="1" ht="23.25" customHeight="1">
      <c r="A238" s="78">
        <v>233</v>
      </c>
      <c r="B238" s="79" t="s">
        <v>284</v>
      </c>
      <c r="C238" s="79" t="s">
        <v>284</v>
      </c>
      <c r="D238" s="79" t="s">
        <v>1087</v>
      </c>
      <c r="E238" s="79" t="s">
        <v>522</v>
      </c>
      <c r="F238" s="79" t="s">
        <v>1271</v>
      </c>
      <c r="G238" s="96">
        <v>1</v>
      </c>
      <c r="H238" s="99">
        <v>60</v>
      </c>
      <c r="I238" s="80">
        <v>54</v>
      </c>
      <c r="J238" s="81" t="s">
        <v>1099</v>
      </c>
      <c r="K238" s="81" t="s">
        <v>1126</v>
      </c>
      <c r="L238" s="81" t="s">
        <v>3</v>
      </c>
      <c r="M238" s="81" t="s">
        <v>5</v>
      </c>
      <c r="N238" s="81" t="s">
        <v>503</v>
      </c>
      <c r="O238" s="82" t="s">
        <v>504</v>
      </c>
    </row>
    <row r="239" spans="1:15" s="77" customFormat="1" ht="23.25" customHeight="1">
      <c r="A239" s="78">
        <v>234</v>
      </c>
      <c r="B239" s="79" t="s">
        <v>284</v>
      </c>
      <c r="C239" s="79" t="s">
        <v>284</v>
      </c>
      <c r="D239" s="79" t="s">
        <v>1087</v>
      </c>
      <c r="E239" s="79" t="s">
        <v>521</v>
      </c>
      <c r="F239" s="79" t="s">
        <v>1272</v>
      </c>
      <c r="G239" s="96">
        <v>1</v>
      </c>
      <c r="H239" s="99">
        <v>174</v>
      </c>
      <c r="I239" s="80">
        <v>158</v>
      </c>
      <c r="J239" s="81" t="s">
        <v>1099</v>
      </c>
      <c r="K239" s="81" t="s">
        <v>1126</v>
      </c>
      <c r="L239" s="81" t="s">
        <v>3</v>
      </c>
      <c r="M239" s="81" t="s">
        <v>5</v>
      </c>
      <c r="N239" s="81" t="s">
        <v>503</v>
      </c>
      <c r="O239" s="82" t="s">
        <v>504</v>
      </c>
    </row>
    <row r="240" spans="1:15" s="77" customFormat="1" ht="23.25" customHeight="1">
      <c r="A240" s="78">
        <v>235</v>
      </c>
      <c r="B240" s="79" t="s">
        <v>284</v>
      </c>
      <c r="C240" s="79" t="s">
        <v>284</v>
      </c>
      <c r="D240" s="79" t="s">
        <v>1087</v>
      </c>
      <c r="E240" s="79" t="s">
        <v>520</v>
      </c>
      <c r="F240" s="79" t="s">
        <v>1273</v>
      </c>
      <c r="G240" s="96">
        <v>1</v>
      </c>
      <c r="H240" s="99">
        <v>28</v>
      </c>
      <c r="I240" s="80">
        <v>25</v>
      </c>
      <c r="J240" s="81" t="s">
        <v>1099</v>
      </c>
      <c r="K240" s="81" t="s">
        <v>1126</v>
      </c>
      <c r="L240" s="81" t="s">
        <v>3</v>
      </c>
      <c r="M240" s="81" t="s">
        <v>5</v>
      </c>
      <c r="N240" s="81" t="s">
        <v>503</v>
      </c>
      <c r="O240" s="82" t="s">
        <v>504</v>
      </c>
    </row>
    <row r="241" spans="1:15" s="77" customFormat="1" ht="23.25" customHeight="1">
      <c r="A241" s="78">
        <v>236</v>
      </c>
      <c r="B241" s="79" t="s">
        <v>284</v>
      </c>
      <c r="C241" s="79" t="s">
        <v>284</v>
      </c>
      <c r="D241" s="79" t="s">
        <v>1087</v>
      </c>
      <c r="E241" s="79" t="s">
        <v>519</v>
      </c>
      <c r="F241" s="79" t="s">
        <v>1273</v>
      </c>
      <c r="G241" s="96">
        <v>1</v>
      </c>
      <c r="H241" s="99">
        <v>22</v>
      </c>
      <c r="I241" s="80">
        <v>19</v>
      </c>
      <c r="J241" s="81" t="s">
        <v>1099</v>
      </c>
      <c r="K241" s="81" t="s">
        <v>1126</v>
      </c>
      <c r="L241" s="83" t="s">
        <v>3</v>
      </c>
      <c r="M241" s="81" t="s">
        <v>5</v>
      </c>
      <c r="N241" s="81" t="s">
        <v>503</v>
      </c>
      <c r="O241" s="82" t="s">
        <v>504</v>
      </c>
    </row>
    <row r="242" spans="1:15" s="77" customFormat="1" ht="23.25" customHeight="1">
      <c r="A242" s="78">
        <v>237</v>
      </c>
      <c r="B242" s="79" t="s">
        <v>284</v>
      </c>
      <c r="C242" s="84" t="s">
        <v>284</v>
      </c>
      <c r="D242" s="84" t="s">
        <v>1087</v>
      </c>
      <c r="E242" s="79" t="s">
        <v>517</v>
      </c>
      <c r="F242" s="79" t="s">
        <v>1274</v>
      </c>
      <c r="G242" s="96">
        <v>2</v>
      </c>
      <c r="H242" s="99">
        <v>15</v>
      </c>
      <c r="I242" s="80">
        <v>13</v>
      </c>
      <c r="J242" s="81" t="s">
        <v>1099</v>
      </c>
      <c r="K242" s="81" t="s">
        <v>1126</v>
      </c>
      <c r="L242" s="85" t="s">
        <v>3</v>
      </c>
      <c r="M242" s="81" t="s">
        <v>5</v>
      </c>
      <c r="N242" s="81" t="s">
        <v>503</v>
      </c>
      <c r="O242" s="82" t="s">
        <v>518</v>
      </c>
    </row>
    <row r="243" spans="1:15" s="77" customFormat="1" ht="23.25" customHeight="1">
      <c r="A243" s="78">
        <v>238</v>
      </c>
      <c r="B243" s="79" t="s">
        <v>284</v>
      </c>
      <c r="C243" s="79" t="s">
        <v>284</v>
      </c>
      <c r="D243" s="79" t="s">
        <v>1087</v>
      </c>
      <c r="E243" s="79" t="s">
        <v>1275</v>
      </c>
      <c r="F243" s="79" t="s">
        <v>1276</v>
      </c>
      <c r="G243" s="96">
        <v>1</v>
      </c>
      <c r="H243" s="99">
        <v>75</v>
      </c>
      <c r="I243" s="80">
        <v>68</v>
      </c>
      <c r="J243" s="81" t="s">
        <v>1099</v>
      </c>
      <c r="K243" s="81" t="s">
        <v>1126</v>
      </c>
      <c r="L243" s="81" t="s">
        <v>3</v>
      </c>
      <c r="M243" s="81" t="s">
        <v>5</v>
      </c>
      <c r="N243" s="81" t="s">
        <v>503</v>
      </c>
      <c r="O243" s="82" t="s">
        <v>504</v>
      </c>
    </row>
    <row r="244" spans="1:15" s="77" customFormat="1" ht="23.25" customHeight="1">
      <c r="A244" s="78">
        <v>239</v>
      </c>
      <c r="B244" s="79" t="s">
        <v>284</v>
      </c>
      <c r="C244" s="79" t="s">
        <v>284</v>
      </c>
      <c r="D244" s="79" t="s">
        <v>1087</v>
      </c>
      <c r="E244" s="79" t="s">
        <v>516</v>
      </c>
      <c r="F244" s="79" t="s">
        <v>1277</v>
      </c>
      <c r="G244" s="96">
        <v>2</v>
      </c>
      <c r="H244" s="99">
        <v>134</v>
      </c>
      <c r="I244" s="80">
        <v>121</v>
      </c>
      <c r="J244" s="81" t="s">
        <v>1099</v>
      </c>
      <c r="K244" s="81" t="s">
        <v>1126</v>
      </c>
      <c r="L244" s="81" t="s">
        <v>3</v>
      </c>
      <c r="M244" s="81" t="s">
        <v>5</v>
      </c>
      <c r="N244" s="81" t="s">
        <v>503</v>
      </c>
      <c r="O244" s="82" t="s">
        <v>504</v>
      </c>
    </row>
    <row r="245" spans="1:15" s="77" customFormat="1" ht="23.25" customHeight="1">
      <c r="A245" s="78">
        <v>240</v>
      </c>
      <c r="B245" s="79" t="s">
        <v>284</v>
      </c>
      <c r="C245" s="79" t="s">
        <v>284</v>
      </c>
      <c r="D245" s="79" t="s">
        <v>1087</v>
      </c>
      <c r="E245" s="79" t="s">
        <v>515</v>
      </c>
      <c r="F245" s="79" t="s">
        <v>1278</v>
      </c>
      <c r="G245" s="96">
        <v>1</v>
      </c>
      <c r="H245" s="99">
        <v>52</v>
      </c>
      <c r="I245" s="80">
        <v>46</v>
      </c>
      <c r="J245" s="81" t="s">
        <v>1099</v>
      </c>
      <c r="K245" s="81" t="s">
        <v>1126</v>
      </c>
      <c r="L245" s="81" t="s">
        <v>3</v>
      </c>
      <c r="M245" s="81" t="s">
        <v>5</v>
      </c>
      <c r="N245" s="81" t="s">
        <v>503</v>
      </c>
      <c r="O245" s="82" t="s">
        <v>504</v>
      </c>
    </row>
    <row r="246" spans="1:15" s="77" customFormat="1" ht="23.25" customHeight="1">
      <c r="A246" s="78">
        <v>241</v>
      </c>
      <c r="B246" s="79" t="s">
        <v>284</v>
      </c>
      <c r="C246" s="79" t="s">
        <v>284</v>
      </c>
      <c r="D246" s="79" t="s">
        <v>1087</v>
      </c>
      <c r="E246" s="79" t="s">
        <v>514</v>
      </c>
      <c r="F246" s="79" t="s">
        <v>1279</v>
      </c>
      <c r="G246" s="96">
        <v>1</v>
      </c>
      <c r="H246" s="99">
        <v>63</v>
      </c>
      <c r="I246" s="80">
        <v>57</v>
      </c>
      <c r="J246" s="81" t="s">
        <v>1099</v>
      </c>
      <c r="K246" s="81" t="s">
        <v>1126</v>
      </c>
      <c r="L246" s="81" t="s">
        <v>3</v>
      </c>
      <c r="M246" s="81" t="s">
        <v>5</v>
      </c>
      <c r="N246" s="81" t="s">
        <v>503</v>
      </c>
      <c r="O246" s="82" t="s">
        <v>504</v>
      </c>
    </row>
    <row r="247" spans="1:15" s="77" customFormat="1" ht="23.25" customHeight="1">
      <c r="A247" s="78">
        <v>242</v>
      </c>
      <c r="B247" s="79" t="s">
        <v>284</v>
      </c>
      <c r="C247" s="79" t="s">
        <v>284</v>
      </c>
      <c r="D247" s="79" t="s">
        <v>1087</v>
      </c>
      <c r="E247" s="79" t="s">
        <v>513</v>
      </c>
      <c r="F247" s="79" t="s">
        <v>1280</v>
      </c>
      <c r="G247" s="96">
        <v>1</v>
      </c>
      <c r="H247" s="99">
        <v>38</v>
      </c>
      <c r="I247" s="80">
        <v>34</v>
      </c>
      <c r="J247" s="81" t="s">
        <v>1099</v>
      </c>
      <c r="K247" s="81" t="s">
        <v>1126</v>
      </c>
      <c r="L247" s="81" t="s">
        <v>3</v>
      </c>
      <c r="M247" s="81" t="s">
        <v>5</v>
      </c>
      <c r="N247" s="81" t="s">
        <v>503</v>
      </c>
      <c r="O247" s="82" t="s">
        <v>504</v>
      </c>
    </row>
    <row r="248" spans="1:15" s="77" customFormat="1" ht="23.25" customHeight="1">
      <c r="A248" s="78">
        <v>243</v>
      </c>
      <c r="B248" s="79" t="s">
        <v>284</v>
      </c>
      <c r="C248" s="79" t="s">
        <v>284</v>
      </c>
      <c r="D248" s="79" t="s">
        <v>1087</v>
      </c>
      <c r="E248" s="79" t="s">
        <v>512</v>
      </c>
      <c r="F248" s="79" t="s">
        <v>1281</v>
      </c>
      <c r="G248" s="96">
        <v>2</v>
      </c>
      <c r="H248" s="99">
        <v>28</v>
      </c>
      <c r="I248" s="80">
        <v>25</v>
      </c>
      <c r="J248" s="81" t="s">
        <v>1099</v>
      </c>
      <c r="K248" s="81" t="s">
        <v>1126</v>
      </c>
      <c r="L248" s="81" t="s">
        <v>3</v>
      </c>
      <c r="M248" s="81" t="s">
        <v>5</v>
      </c>
      <c r="N248" s="81" t="s">
        <v>503</v>
      </c>
      <c r="O248" s="82" t="s">
        <v>504</v>
      </c>
    </row>
    <row r="249" spans="1:15" s="77" customFormat="1" ht="23.25" customHeight="1">
      <c r="A249" s="78">
        <v>244</v>
      </c>
      <c r="B249" s="79" t="s">
        <v>284</v>
      </c>
      <c r="C249" s="79" t="s">
        <v>284</v>
      </c>
      <c r="D249" s="79" t="s">
        <v>1087</v>
      </c>
      <c r="E249" s="79" t="s">
        <v>511</v>
      </c>
      <c r="F249" s="79" t="s">
        <v>1282</v>
      </c>
      <c r="G249" s="96">
        <v>1</v>
      </c>
      <c r="H249" s="99">
        <v>12</v>
      </c>
      <c r="I249" s="80">
        <v>10</v>
      </c>
      <c r="J249" s="81" t="s">
        <v>1099</v>
      </c>
      <c r="K249" s="81" t="s">
        <v>1126</v>
      </c>
      <c r="L249" s="81" t="s">
        <v>3</v>
      </c>
      <c r="M249" s="81" t="s">
        <v>5</v>
      </c>
      <c r="N249" s="81" t="s">
        <v>503</v>
      </c>
      <c r="O249" s="82" t="s">
        <v>504</v>
      </c>
    </row>
    <row r="250" spans="1:15" s="77" customFormat="1" ht="23.25" customHeight="1">
      <c r="A250" s="78">
        <v>245</v>
      </c>
      <c r="B250" s="79" t="s">
        <v>284</v>
      </c>
      <c r="C250" s="79" t="s">
        <v>284</v>
      </c>
      <c r="D250" s="79" t="s">
        <v>1087</v>
      </c>
      <c r="E250" s="79" t="s">
        <v>510</v>
      </c>
      <c r="F250" s="79" t="s">
        <v>1283</v>
      </c>
      <c r="G250" s="96">
        <v>2</v>
      </c>
      <c r="H250" s="99">
        <v>78</v>
      </c>
      <c r="I250" s="80">
        <v>70</v>
      </c>
      <c r="J250" s="81" t="s">
        <v>1099</v>
      </c>
      <c r="K250" s="81" t="s">
        <v>1126</v>
      </c>
      <c r="L250" s="81" t="s">
        <v>3</v>
      </c>
      <c r="M250" s="81" t="s">
        <v>5</v>
      </c>
      <c r="N250" s="81" t="s">
        <v>503</v>
      </c>
      <c r="O250" s="82" t="s">
        <v>504</v>
      </c>
    </row>
    <row r="251" spans="1:15" s="77" customFormat="1" ht="23.25" customHeight="1">
      <c r="A251" s="78">
        <v>246</v>
      </c>
      <c r="B251" s="79" t="s">
        <v>284</v>
      </c>
      <c r="C251" s="79" t="s">
        <v>284</v>
      </c>
      <c r="D251" s="79" t="s">
        <v>1087</v>
      </c>
      <c r="E251" s="79" t="s">
        <v>509</v>
      </c>
      <c r="F251" s="79" t="s">
        <v>1284</v>
      </c>
      <c r="G251" s="96">
        <v>2</v>
      </c>
      <c r="H251" s="99">
        <v>6</v>
      </c>
      <c r="I251" s="80">
        <v>5</v>
      </c>
      <c r="J251" s="81" t="s">
        <v>1099</v>
      </c>
      <c r="K251" s="81" t="s">
        <v>1126</v>
      </c>
      <c r="L251" s="81" t="s">
        <v>3</v>
      </c>
      <c r="M251" s="81" t="s">
        <v>5</v>
      </c>
      <c r="N251" s="81" t="s">
        <v>503</v>
      </c>
      <c r="O251" s="82" t="s">
        <v>504</v>
      </c>
    </row>
    <row r="252" spans="1:15" s="77" customFormat="1" ht="23.25" customHeight="1">
      <c r="A252" s="78">
        <v>247</v>
      </c>
      <c r="B252" s="79" t="s">
        <v>284</v>
      </c>
      <c r="C252" s="79" t="s">
        <v>284</v>
      </c>
      <c r="D252" s="79" t="s">
        <v>1087</v>
      </c>
      <c r="E252" s="79" t="s">
        <v>508</v>
      </c>
      <c r="F252" s="79" t="s">
        <v>1285</v>
      </c>
      <c r="G252" s="96">
        <v>1</v>
      </c>
      <c r="H252" s="99">
        <v>35</v>
      </c>
      <c r="I252" s="80">
        <v>31</v>
      </c>
      <c r="J252" s="81" t="s">
        <v>1099</v>
      </c>
      <c r="K252" s="81" t="s">
        <v>1126</v>
      </c>
      <c r="L252" s="81" t="s">
        <v>3</v>
      </c>
      <c r="M252" s="81" t="s">
        <v>5</v>
      </c>
      <c r="N252" s="81" t="s">
        <v>503</v>
      </c>
      <c r="O252" s="82" t="s">
        <v>504</v>
      </c>
    </row>
    <row r="253" spans="1:15" s="77" customFormat="1" ht="23.25" customHeight="1">
      <c r="A253" s="78">
        <v>248</v>
      </c>
      <c r="B253" s="79" t="s">
        <v>284</v>
      </c>
      <c r="C253" s="79" t="s">
        <v>284</v>
      </c>
      <c r="D253" s="79" t="s">
        <v>1087</v>
      </c>
      <c r="E253" s="79" t="s">
        <v>507</v>
      </c>
      <c r="F253" s="79" t="s">
        <v>1286</v>
      </c>
      <c r="G253" s="96">
        <v>1</v>
      </c>
      <c r="H253" s="99">
        <v>18</v>
      </c>
      <c r="I253" s="80">
        <v>16</v>
      </c>
      <c r="J253" s="81" t="s">
        <v>1099</v>
      </c>
      <c r="K253" s="81" t="s">
        <v>1126</v>
      </c>
      <c r="L253" s="81" t="s">
        <v>3</v>
      </c>
      <c r="M253" s="81" t="s">
        <v>5</v>
      </c>
      <c r="N253" s="81" t="s">
        <v>503</v>
      </c>
      <c r="O253" s="82" t="s">
        <v>504</v>
      </c>
    </row>
    <row r="254" spans="1:15" s="77" customFormat="1" ht="23.25" customHeight="1">
      <c r="A254" s="78">
        <v>249</v>
      </c>
      <c r="B254" s="79" t="s">
        <v>284</v>
      </c>
      <c r="C254" s="79" t="s">
        <v>284</v>
      </c>
      <c r="D254" s="79" t="s">
        <v>1087</v>
      </c>
      <c r="E254" s="79" t="s">
        <v>506</v>
      </c>
      <c r="F254" s="79" t="s">
        <v>1287</v>
      </c>
      <c r="G254" s="96">
        <v>1</v>
      </c>
      <c r="H254" s="99">
        <v>63</v>
      </c>
      <c r="I254" s="80">
        <v>57</v>
      </c>
      <c r="J254" s="81" t="s">
        <v>1099</v>
      </c>
      <c r="K254" s="81" t="s">
        <v>1126</v>
      </c>
      <c r="L254" s="81" t="s">
        <v>3</v>
      </c>
      <c r="M254" s="81" t="s">
        <v>5</v>
      </c>
      <c r="N254" s="81" t="s">
        <v>503</v>
      </c>
      <c r="O254" s="82" t="s">
        <v>504</v>
      </c>
    </row>
    <row r="255" spans="1:15" s="77" customFormat="1" ht="23.25" customHeight="1">
      <c r="A255" s="78">
        <v>250</v>
      </c>
      <c r="B255" s="79" t="s">
        <v>284</v>
      </c>
      <c r="C255" s="79" t="s">
        <v>284</v>
      </c>
      <c r="D255" s="79" t="s">
        <v>1087</v>
      </c>
      <c r="E255" s="79" t="s">
        <v>505</v>
      </c>
      <c r="F255" s="79" t="s">
        <v>1288</v>
      </c>
      <c r="G255" s="96">
        <v>1</v>
      </c>
      <c r="H255" s="99">
        <v>5</v>
      </c>
      <c r="I255" s="80">
        <v>4</v>
      </c>
      <c r="J255" s="81" t="s">
        <v>1099</v>
      </c>
      <c r="K255" s="81" t="s">
        <v>1126</v>
      </c>
      <c r="L255" s="81" t="s">
        <v>3</v>
      </c>
      <c r="M255" s="81" t="s">
        <v>5</v>
      </c>
      <c r="N255" s="81" t="s">
        <v>503</v>
      </c>
      <c r="O255" s="82" t="s">
        <v>504</v>
      </c>
    </row>
    <row r="256" spans="1:15" s="77" customFormat="1" ht="23.25" customHeight="1">
      <c r="A256" s="78">
        <v>251</v>
      </c>
      <c r="B256" s="79" t="s">
        <v>284</v>
      </c>
      <c r="C256" s="79" t="s">
        <v>284</v>
      </c>
      <c r="D256" s="79" t="s">
        <v>1087</v>
      </c>
      <c r="E256" s="79" t="s">
        <v>502</v>
      </c>
      <c r="F256" s="79" t="s">
        <v>1289</v>
      </c>
      <c r="G256" s="96">
        <v>1</v>
      </c>
      <c r="H256" s="99">
        <v>26</v>
      </c>
      <c r="I256" s="80">
        <v>23</v>
      </c>
      <c r="J256" s="81" t="s">
        <v>1099</v>
      </c>
      <c r="K256" s="81" t="s">
        <v>1126</v>
      </c>
      <c r="L256" s="81" t="s">
        <v>3</v>
      </c>
      <c r="M256" s="81" t="s">
        <v>5</v>
      </c>
      <c r="N256" s="81" t="s">
        <v>503</v>
      </c>
      <c r="O256" s="82" t="s">
        <v>504</v>
      </c>
    </row>
    <row r="257" spans="1:15" s="77" customFormat="1" ht="23.25" customHeight="1">
      <c r="A257" s="78">
        <v>252</v>
      </c>
      <c r="B257" s="79" t="s">
        <v>284</v>
      </c>
      <c r="C257" s="79" t="s">
        <v>284</v>
      </c>
      <c r="D257" s="79" t="s">
        <v>1087</v>
      </c>
      <c r="E257" s="79" t="s">
        <v>285</v>
      </c>
      <c r="F257" s="79" t="s">
        <v>1290</v>
      </c>
      <c r="G257" s="96">
        <v>3</v>
      </c>
      <c r="H257" s="99">
        <v>450</v>
      </c>
      <c r="I257" s="80">
        <v>408</v>
      </c>
      <c r="J257" s="81" t="s">
        <v>1099</v>
      </c>
      <c r="K257" s="81" t="s">
        <v>1105</v>
      </c>
      <c r="L257" s="81" t="s">
        <v>3</v>
      </c>
      <c r="M257" s="81" t="s">
        <v>5</v>
      </c>
      <c r="N257" s="81" t="s">
        <v>286</v>
      </c>
      <c r="O257" s="82" t="s">
        <v>287</v>
      </c>
    </row>
    <row r="258" spans="1:15" s="77" customFormat="1" ht="23.25" customHeight="1">
      <c r="A258" s="78">
        <v>253</v>
      </c>
      <c r="B258" s="79" t="s">
        <v>1102</v>
      </c>
      <c r="C258" s="79" t="s">
        <v>101</v>
      </c>
      <c r="D258" s="79" t="s">
        <v>1087</v>
      </c>
      <c r="E258" s="79" t="s">
        <v>143</v>
      </c>
      <c r="F258" s="79" t="s">
        <v>1103</v>
      </c>
      <c r="G258" s="96">
        <v>1</v>
      </c>
      <c r="H258" s="99">
        <v>275</v>
      </c>
      <c r="I258" s="80">
        <v>249</v>
      </c>
      <c r="J258" s="81" t="s">
        <v>1104</v>
      </c>
      <c r="K258" s="81" t="s">
        <v>1105</v>
      </c>
      <c r="L258" s="81" t="s">
        <v>3</v>
      </c>
      <c r="M258" s="81" t="s">
        <v>5</v>
      </c>
      <c r="N258" s="81" t="s">
        <v>140</v>
      </c>
      <c r="O258" s="82" t="s">
        <v>141</v>
      </c>
    </row>
    <row r="259" spans="1:15" s="77" customFormat="1" ht="23.25" customHeight="1">
      <c r="A259" s="78">
        <v>254</v>
      </c>
      <c r="B259" s="79" t="s">
        <v>1102</v>
      </c>
      <c r="C259" s="79" t="s">
        <v>101</v>
      </c>
      <c r="D259" s="79" t="s">
        <v>1087</v>
      </c>
      <c r="E259" s="79" t="s">
        <v>142</v>
      </c>
      <c r="F259" s="79" t="s">
        <v>1106</v>
      </c>
      <c r="G259" s="96">
        <v>1</v>
      </c>
      <c r="H259" s="99">
        <v>20</v>
      </c>
      <c r="I259" s="80">
        <v>18</v>
      </c>
      <c r="J259" s="81" t="s">
        <v>1089</v>
      </c>
      <c r="K259" s="81" t="s">
        <v>1105</v>
      </c>
      <c r="L259" s="81" t="s">
        <v>3</v>
      </c>
      <c r="M259" s="81" t="s">
        <v>5</v>
      </c>
      <c r="N259" s="81" t="s">
        <v>140</v>
      </c>
      <c r="O259" s="82" t="s">
        <v>141</v>
      </c>
    </row>
    <row r="260" spans="1:15" s="77" customFormat="1" ht="23.25" customHeight="1">
      <c r="A260" s="78">
        <v>255</v>
      </c>
      <c r="B260" s="79" t="s">
        <v>1102</v>
      </c>
      <c r="C260" s="79" t="s">
        <v>101</v>
      </c>
      <c r="D260" s="79" t="s">
        <v>1087</v>
      </c>
      <c r="E260" s="79" t="s">
        <v>139</v>
      </c>
      <c r="F260" s="79" t="s">
        <v>1107</v>
      </c>
      <c r="G260" s="96">
        <v>1</v>
      </c>
      <c r="H260" s="99">
        <v>70</v>
      </c>
      <c r="I260" s="80">
        <v>63</v>
      </c>
      <c r="J260" s="81" t="s">
        <v>1089</v>
      </c>
      <c r="K260" s="81" t="s">
        <v>1105</v>
      </c>
      <c r="L260" s="81" t="s">
        <v>3</v>
      </c>
      <c r="M260" s="81" t="s">
        <v>5</v>
      </c>
      <c r="N260" s="81" t="s">
        <v>140</v>
      </c>
      <c r="O260" s="82" t="s">
        <v>141</v>
      </c>
    </row>
    <row r="261" spans="1:15" s="77" customFormat="1" ht="23.25" customHeight="1">
      <c r="A261" s="78">
        <v>256</v>
      </c>
      <c r="B261" s="79" t="s">
        <v>1102</v>
      </c>
      <c r="C261" s="79" t="s">
        <v>101</v>
      </c>
      <c r="D261" s="79" t="s">
        <v>1087</v>
      </c>
      <c r="E261" s="79" t="s">
        <v>138</v>
      </c>
      <c r="F261" s="79" t="s">
        <v>1108</v>
      </c>
      <c r="G261" s="96">
        <v>1</v>
      </c>
      <c r="H261" s="99">
        <v>116</v>
      </c>
      <c r="I261" s="80">
        <v>104</v>
      </c>
      <c r="J261" s="81" t="s">
        <v>1104</v>
      </c>
      <c r="K261" s="81" t="s">
        <v>1105</v>
      </c>
      <c r="L261" s="83" t="s">
        <v>3</v>
      </c>
      <c r="M261" s="81" t="s">
        <v>5</v>
      </c>
      <c r="N261" s="81" t="s">
        <v>127</v>
      </c>
      <c r="O261" s="82" t="s">
        <v>128</v>
      </c>
    </row>
    <row r="262" spans="1:15" s="77" customFormat="1" ht="23.25" customHeight="1">
      <c r="A262" s="78">
        <v>257</v>
      </c>
      <c r="B262" s="79" t="s">
        <v>1102</v>
      </c>
      <c r="C262" s="79" t="s">
        <v>101</v>
      </c>
      <c r="D262" s="79" t="s">
        <v>1087</v>
      </c>
      <c r="E262" s="79" t="s">
        <v>126</v>
      </c>
      <c r="F262" s="79" t="s">
        <v>1109</v>
      </c>
      <c r="G262" s="96">
        <v>1</v>
      </c>
      <c r="H262" s="99">
        <v>15</v>
      </c>
      <c r="I262" s="80">
        <v>13</v>
      </c>
      <c r="J262" s="81" t="s">
        <v>1104</v>
      </c>
      <c r="K262" s="81" t="s">
        <v>1105</v>
      </c>
      <c r="L262" s="81" t="s">
        <v>3</v>
      </c>
      <c r="M262" s="81" t="s">
        <v>5</v>
      </c>
      <c r="N262" s="81" t="s">
        <v>127</v>
      </c>
      <c r="O262" s="82" t="s">
        <v>128</v>
      </c>
    </row>
    <row r="263" spans="1:15" s="77" customFormat="1" ht="23.25" customHeight="1">
      <c r="A263" s="78">
        <v>258</v>
      </c>
      <c r="B263" s="79" t="s">
        <v>1102</v>
      </c>
      <c r="C263" s="79" t="s">
        <v>101</v>
      </c>
      <c r="D263" s="79" t="s">
        <v>1087</v>
      </c>
      <c r="E263" s="79" t="s">
        <v>1110</v>
      </c>
      <c r="F263" s="79" t="s">
        <v>1111</v>
      </c>
      <c r="G263" s="96">
        <v>1</v>
      </c>
      <c r="H263" s="99">
        <v>110</v>
      </c>
      <c r="I263" s="80">
        <v>99</v>
      </c>
      <c r="J263" s="81" t="s">
        <v>1104</v>
      </c>
      <c r="K263" s="81" t="s">
        <v>1105</v>
      </c>
      <c r="L263" s="81" t="s">
        <v>3</v>
      </c>
      <c r="M263" s="81" t="s">
        <v>5</v>
      </c>
      <c r="N263" s="81" t="s">
        <v>1112</v>
      </c>
      <c r="O263" s="82" t="s">
        <v>1113</v>
      </c>
    </row>
    <row r="264" spans="1:15" s="77" customFormat="1" ht="23.25" customHeight="1">
      <c r="A264" s="78">
        <v>259</v>
      </c>
      <c r="B264" s="79" t="s">
        <v>1102</v>
      </c>
      <c r="C264" s="79" t="s">
        <v>101</v>
      </c>
      <c r="D264" s="79" t="s">
        <v>1087</v>
      </c>
      <c r="E264" s="79" t="s">
        <v>1114</v>
      </c>
      <c r="F264" s="79" t="s">
        <v>1115</v>
      </c>
      <c r="G264" s="96">
        <v>2</v>
      </c>
      <c r="H264" s="99">
        <v>5</v>
      </c>
      <c r="I264" s="80">
        <v>4</v>
      </c>
      <c r="J264" s="81" t="s">
        <v>1104</v>
      </c>
      <c r="K264" s="81" t="s">
        <v>1105</v>
      </c>
      <c r="L264" s="81" t="s">
        <v>3</v>
      </c>
      <c r="M264" s="81" t="s">
        <v>5</v>
      </c>
      <c r="N264" s="81" t="s">
        <v>1112</v>
      </c>
      <c r="O264" s="82" t="s">
        <v>1113</v>
      </c>
    </row>
    <row r="265" spans="1:15" s="77" customFormat="1" ht="23.25" customHeight="1">
      <c r="A265" s="78">
        <v>260</v>
      </c>
      <c r="B265" s="79" t="s">
        <v>1102</v>
      </c>
      <c r="C265" s="79" t="s">
        <v>101</v>
      </c>
      <c r="D265" s="79" t="s">
        <v>1087</v>
      </c>
      <c r="E265" s="79" t="s">
        <v>106</v>
      </c>
      <c r="F265" s="79" t="s">
        <v>1116</v>
      </c>
      <c r="G265" s="96">
        <v>1</v>
      </c>
      <c r="H265" s="99">
        <v>13</v>
      </c>
      <c r="I265" s="80">
        <v>11</v>
      </c>
      <c r="J265" s="81" t="s">
        <v>1104</v>
      </c>
      <c r="K265" s="81" t="s">
        <v>1089</v>
      </c>
      <c r="L265" s="81" t="s">
        <v>3</v>
      </c>
      <c r="M265" s="81" t="s">
        <v>5</v>
      </c>
      <c r="N265" s="81" t="s">
        <v>103</v>
      </c>
      <c r="O265" s="82" t="s">
        <v>104</v>
      </c>
    </row>
    <row r="266" spans="1:15" s="77" customFormat="1" ht="23.25" customHeight="1">
      <c r="A266" s="78">
        <v>261</v>
      </c>
      <c r="B266" s="79" t="s">
        <v>1102</v>
      </c>
      <c r="C266" s="79" t="s">
        <v>101</v>
      </c>
      <c r="D266" s="79" t="s">
        <v>1087</v>
      </c>
      <c r="E266" s="79" t="s">
        <v>105</v>
      </c>
      <c r="F266" s="79" t="s">
        <v>1117</v>
      </c>
      <c r="G266" s="96">
        <v>1</v>
      </c>
      <c r="H266" s="99">
        <v>50</v>
      </c>
      <c r="I266" s="80">
        <v>45</v>
      </c>
      <c r="J266" s="81" t="s">
        <v>1104</v>
      </c>
      <c r="K266" s="81" t="s">
        <v>1105</v>
      </c>
      <c r="L266" s="81" t="s">
        <v>3</v>
      </c>
      <c r="M266" s="81" t="s">
        <v>5</v>
      </c>
      <c r="N266" s="81" t="s">
        <v>103</v>
      </c>
      <c r="O266" s="82" t="s">
        <v>104</v>
      </c>
    </row>
    <row r="267" spans="1:15" s="77" customFormat="1" ht="23.25" customHeight="1">
      <c r="A267" s="78">
        <v>262</v>
      </c>
      <c r="B267" s="79" t="s">
        <v>1102</v>
      </c>
      <c r="C267" s="79" t="s">
        <v>101</v>
      </c>
      <c r="D267" s="79" t="s">
        <v>1087</v>
      </c>
      <c r="E267" s="79" t="s">
        <v>102</v>
      </c>
      <c r="F267" s="79" t="s">
        <v>1118</v>
      </c>
      <c r="G267" s="96">
        <v>1</v>
      </c>
      <c r="H267" s="99">
        <v>2</v>
      </c>
      <c r="I267" s="80">
        <v>2</v>
      </c>
      <c r="J267" s="81" t="s">
        <v>1104</v>
      </c>
      <c r="K267" s="81" t="s">
        <v>1105</v>
      </c>
      <c r="L267" s="81" t="s">
        <v>3</v>
      </c>
      <c r="M267" s="81" t="s">
        <v>5</v>
      </c>
      <c r="N267" s="81" t="s">
        <v>103</v>
      </c>
      <c r="O267" s="82" t="s">
        <v>104</v>
      </c>
    </row>
    <row r="268" spans="1:15" s="77" customFormat="1" ht="23.25" customHeight="1">
      <c r="A268" s="78">
        <v>263</v>
      </c>
      <c r="B268" s="79" t="s">
        <v>1625</v>
      </c>
      <c r="C268" s="79" t="s">
        <v>753</v>
      </c>
      <c r="D268" s="79" t="s">
        <v>1648</v>
      </c>
      <c r="E268" s="79" t="s">
        <v>807</v>
      </c>
      <c r="F268" s="79"/>
      <c r="G268" s="96">
        <v>1</v>
      </c>
      <c r="H268" s="99">
        <v>40</v>
      </c>
      <c r="I268" s="80">
        <v>36</v>
      </c>
      <c r="J268" s="81" t="s">
        <v>1089</v>
      </c>
      <c r="K268" s="81" t="s">
        <v>1089</v>
      </c>
      <c r="L268" s="81" t="s">
        <v>3</v>
      </c>
      <c r="M268" s="81" t="s">
        <v>5</v>
      </c>
      <c r="N268" s="81"/>
      <c r="O268" s="82"/>
    </row>
    <row r="269" spans="1:15" s="77" customFormat="1" ht="23.25" customHeight="1">
      <c r="A269" s="78">
        <v>264</v>
      </c>
      <c r="B269" s="79" t="s">
        <v>1625</v>
      </c>
      <c r="C269" s="79" t="s">
        <v>753</v>
      </c>
      <c r="D269" s="79" t="s">
        <v>1648</v>
      </c>
      <c r="E269" s="79" t="s">
        <v>813</v>
      </c>
      <c r="F269" s="79"/>
      <c r="G269" s="96">
        <v>1</v>
      </c>
      <c r="H269" s="99">
        <v>71</v>
      </c>
      <c r="I269" s="80">
        <v>64</v>
      </c>
      <c r="J269" s="81" t="s">
        <v>1089</v>
      </c>
      <c r="K269" s="81" t="s">
        <v>1089</v>
      </c>
      <c r="L269" s="81" t="s">
        <v>3</v>
      </c>
      <c r="M269" s="81" t="s">
        <v>5</v>
      </c>
      <c r="N269" s="81"/>
      <c r="O269" s="82"/>
    </row>
    <row r="270" spans="1:15" s="77" customFormat="1" ht="23.25" customHeight="1">
      <c r="A270" s="78">
        <v>265</v>
      </c>
      <c r="B270" s="79" t="s">
        <v>1625</v>
      </c>
      <c r="C270" s="79" t="s">
        <v>753</v>
      </c>
      <c r="D270" s="79" t="s">
        <v>1648</v>
      </c>
      <c r="E270" s="79" t="s">
        <v>819</v>
      </c>
      <c r="F270" s="79"/>
      <c r="G270" s="96">
        <v>1</v>
      </c>
      <c r="H270" s="99">
        <v>50</v>
      </c>
      <c r="I270" s="80">
        <v>45</v>
      </c>
      <c r="J270" s="81" t="s">
        <v>1089</v>
      </c>
      <c r="K270" s="81" t="s">
        <v>1089</v>
      </c>
      <c r="L270" s="81" t="s">
        <v>3</v>
      </c>
      <c r="M270" s="81" t="s">
        <v>5</v>
      </c>
      <c r="N270" s="81"/>
      <c r="O270" s="82"/>
    </row>
    <row r="271" spans="1:15" s="77" customFormat="1" ht="23.25" customHeight="1">
      <c r="A271" s="78">
        <v>266</v>
      </c>
      <c r="B271" s="79" t="s">
        <v>1625</v>
      </c>
      <c r="C271" s="79" t="s">
        <v>753</v>
      </c>
      <c r="D271" s="79" t="s">
        <v>1648</v>
      </c>
      <c r="E271" s="79" t="s">
        <v>821</v>
      </c>
      <c r="F271" s="79"/>
      <c r="G271" s="96">
        <v>1</v>
      </c>
      <c r="H271" s="99">
        <v>69</v>
      </c>
      <c r="I271" s="80">
        <v>63</v>
      </c>
      <c r="J271" s="81" t="s">
        <v>1089</v>
      </c>
      <c r="K271" s="81" t="s">
        <v>1089</v>
      </c>
      <c r="L271" s="81" t="s">
        <v>3</v>
      </c>
      <c r="M271" s="81" t="s">
        <v>5</v>
      </c>
      <c r="N271" s="81"/>
      <c r="O271" s="82"/>
    </row>
    <row r="272" spans="1:15" s="77" customFormat="1" ht="23.25" customHeight="1">
      <c r="A272" s="78">
        <v>267</v>
      </c>
      <c r="B272" s="79" t="s">
        <v>1625</v>
      </c>
      <c r="C272" s="79" t="s">
        <v>753</v>
      </c>
      <c r="D272" s="79" t="s">
        <v>1648</v>
      </c>
      <c r="E272" s="79" t="s">
        <v>835</v>
      </c>
      <c r="F272" s="79"/>
      <c r="G272" s="96">
        <v>1</v>
      </c>
      <c r="H272" s="99">
        <v>61</v>
      </c>
      <c r="I272" s="80">
        <v>55</v>
      </c>
      <c r="J272" s="81" t="s">
        <v>1089</v>
      </c>
      <c r="K272" s="81" t="s">
        <v>1089</v>
      </c>
      <c r="L272" s="81" t="s">
        <v>3</v>
      </c>
      <c r="M272" s="81" t="s">
        <v>5</v>
      </c>
      <c r="N272" s="81"/>
      <c r="O272" s="82"/>
    </row>
    <row r="273" spans="1:15" s="77" customFormat="1" ht="23.25" customHeight="1">
      <c r="A273" s="78">
        <v>268</v>
      </c>
      <c r="B273" s="79" t="s">
        <v>1625</v>
      </c>
      <c r="C273" s="79" t="s">
        <v>753</v>
      </c>
      <c r="D273" s="79" t="s">
        <v>1648</v>
      </c>
      <c r="E273" s="79" t="s">
        <v>838</v>
      </c>
      <c r="F273" s="79"/>
      <c r="G273" s="96">
        <v>1</v>
      </c>
      <c r="H273" s="99">
        <v>94</v>
      </c>
      <c r="I273" s="80">
        <v>85</v>
      </c>
      <c r="J273" s="81" t="s">
        <v>1089</v>
      </c>
      <c r="K273" s="81" t="s">
        <v>1089</v>
      </c>
      <c r="L273" s="81" t="s">
        <v>3</v>
      </c>
      <c r="M273" s="81" t="s">
        <v>5</v>
      </c>
      <c r="N273" s="81"/>
      <c r="O273" s="82"/>
    </row>
    <row r="274" spans="1:15" s="77" customFormat="1" ht="23.25" customHeight="1">
      <c r="A274" s="78">
        <v>269</v>
      </c>
      <c r="B274" s="79" t="s">
        <v>1625</v>
      </c>
      <c r="C274" s="79" t="s">
        <v>753</v>
      </c>
      <c r="D274" s="79" t="s">
        <v>1648</v>
      </c>
      <c r="E274" s="79" t="s">
        <v>840</v>
      </c>
      <c r="F274" s="79"/>
      <c r="G274" s="96">
        <v>1</v>
      </c>
      <c r="H274" s="99">
        <v>45</v>
      </c>
      <c r="I274" s="80">
        <v>41</v>
      </c>
      <c r="J274" s="81" t="s">
        <v>1089</v>
      </c>
      <c r="K274" s="81" t="s">
        <v>1089</v>
      </c>
      <c r="L274" s="81" t="s">
        <v>3</v>
      </c>
      <c r="M274" s="81" t="s">
        <v>5</v>
      </c>
      <c r="N274" s="81"/>
      <c r="O274" s="82"/>
    </row>
    <row r="275" spans="1:15" s="77" customFormat="1" ht="23.25" customHeight="1">
      <c r="A275" s="78">
        <v>270</v>
      </c>
      <c r="B275" s="79" t="s">
        <v>1625</v>
      </c>
      <c r="C275" s="79" t="s">
        <v>753</v>
      </c>
      <c r="D275" s="79" t="s">
        <v>1648</v>
      </c>
      <c r="E275" s="79" t="s">
        <v>843</v>
      </c>
      <c r="F275" s="79"/>
      <c r="G275" s="96">
        <v>1</v>
      </c>
      <c r="H275" s="99">
        <v>94</v>
      </c>
      <c r="I275" s="80">
        <v>85</v>
      </c>
      <c r="J275" s="81" t="s">
        <v>1089</v>
      </c>
      <c r="K275" s="81" t="s">
        <v>1089</v>
      </c>
      <c r="L275" s="81" t="s">
        <v>3</v>
      </c>
      <c r="M275" s="81" t="s">
        <v>5</v>
      </c>
      <c r="N275" s="81"/>
      <c r="O275" s="82"/>
    </row>
    <row r="276" spans="1:15" s="77" customFormat="1" ht="23.25" customHeight="1">
      <c r="A276" s="78">
        <v>271</v>
      </c>
      <c r="B276" s="79" t="s">
        <v>753</v>
      </c>
      <c r="C276" s="79" t="s">
        <v>753</v>
      </c>
      <c r="D276" s="79" t="s">
        <v>1648</v>
      </c>
      <c r="E276" s="79" t="s">
        <v>855</v>
      </c>
      <c r="F276" s="79"/>
      <c r="G276" s="96">
        <v>1</v>
      </c>
      <c r="H276" s="99">
        <v>96</v>
      </c>
      <c r="I276" s="80">
        <v>87</v>
      </c>
      <c r="J276" s="81" t="s">
        <v>1089</v>
      </c>
      <c r="K276" s="81" t="s">
        <v>1089</v>
      </c>
      <c r="L276" s="81" t="s">
        <v>3</v>
      </c>
      <c r="M276" s="81" t="s">
        <v>5</v>
      </c>
      <c r="N276" s="81"/>
      <c r="O276" s="82"/>
    </row>
    <row r="277" spans="1:15" s="77" customFormat="1" ht="23.25" customHeight="1">
      <c r="A277" s="78">
        <v>272</v>
      </c>
      <c r="B277" s="79" t="s">
        <v>753</v>
      </c>
      <c r="C277" s="79" t="s">
        <v>753</v>
      </c>
      <c r="D277" s="79" t="s">
        <v>1648</v>
      </c>
      <c r="E277" s="79" t="s">
        <v>861</v>
      </c>
      <c r="F277" s="79"/>
      <c r="G277" s="96">
        <v>1</v>
      </c>
      <c r="H277" s="99">
        <v>39</v>
      </c>
      <c r="I277" s="80">
        <v>35</v>
      </c>
      <c r="J277" s="81" t="s">
        <v>1089</v>
      </c>
      <c r="K277" s="81" t="s">
        <v>1089</v>
      </c>
      <c r="L277" s="81" t="s">
        <v>3</v>
      </c>
      <c r="M277" s="81" t="s">
        <v>5</v>
      </c>
      <c r="N277" s="81"/>
      <c r="O277" s="82"/>
    </row>
    <row r="278" spans="1:15" s="77" customFormat="1" ht="23.25" customHeight="1">
      <c r="A278" s="78">
        <v>273</v>
      </c>
      <c r="B278" s="79" t="s">
        <v>1559</v>
      </c>
      <c r="C278" s="79" t="s">
        <v>62</v>
      </c>
      <c r="D278" s="79" t="s">
        <v>1087</v>
      </c>
      <c r="E278" s="79" t="s">
        <v>63</v>
      </c>
      <c r="F278" s="79" t="s">
        <v>1560</v>
      </c>
      <c r="G278" s="96">
        <v>2</v>
      </c>
      <c r="H278" s="99">
        <v>120</v>
      </c>
      <c r="I278" s="80">
        <v>108</v>
      </c>
      <c r="J278" s="81" t="s">
        <v>1089</v>
      </c>
      <c r="K278" s="81" t="s">
        <v>1104</v>
      </c>
      <c r="L278" s="81" t="s">
        <v>3</v>
      </c>
      <c r="M278" s="81" t="s">
        <v>5</v>
      </c>
      <c r="N278" s="81" t="s">
        <v>64</v>
      </c>
      <c r="O278" s="82" t="s">
        <v>65</v>
      </c>
    </row>
    <row r="279" spans="1:15" s="77" customFormat="1" ht="23.25" customHeight="1">
      <c r="A279" s="78">
        <v>274</v>
      </c>
      <c r="B279" s="79" t="s">
        <v>776</v>
      </c>
      <c r="C279" s="79" t="s">
        <v>776</v>
      </c>
      <c r="D279" s="79" t="s">
        <v>1648</v>
      </c>
      <c r="E279" s="79" t="s">
        <v>868</v>
      </c>
      <c r="F279" s="79"/>
      <c r="G279" s="96">
        <v>1</v>
      </c>
      <c r="H279" s="99">
        <v>7</v>
      </c>
      <c r="I279" s="80">
        <v>6</v>
      </c>
      <c r="J279" s="81" t="s">
        <v>1089</v>
      </c>
      <c r="K279" s="81" t="s">
        <v>1089</v>
      </c>
      <c r="L279" s="81" t="s">
        <v>3</v>
      </c>
      <c r="M279" s="81" t="s">
        <v>5</v>
      </c>
      <c r="N279" s="81"/>
      <c r="O279" s="82"/>
    </row>
    <row r="280" spans="1:15" s="77" customFormat="1" ht="23.25" customHeight="1">
      <c r="A280" s="78">
        <v>275</v>
      </c>
      <c r="B280" s="79" t="s">
        <v>1093</v>
      </c>
      <c r="C280" s="79" t="s">
        <v>1093</v>
      </c>
      <c r="D280" s="79" t="s">
        <v>1087</v>
      </c>
      <c r="E280" s="79" t="s">
        <v>1094</v>
      </c>
      <c r="F280" s="79" t="s">
        <v>1095</v>
      </c>
      <c r="G280" s="96">
        <v>2</v>
      </c>
      <c r="H280" s="99">
        <v>110</v>
      </c>
      <c r="I280" s="80">
        <v>99</v>
      </c>
      <c r="J280" s="81" t="s">
        <v>1090</v>
      </c>
      <c r="K280" s="81" t="s">
        <v>1096</v>
      </c>
      <c r="L280" s="81" t="s">
        <v>3</v>
      </c>
      <c r="M280" s="81" t="s">
        <v>5</v>
      </c>
      <c r="N280" s="81" t="s">
        <v>889</v>
      </c>
      <c r="O280" s="82" t="s">
        <v>1097</v>
      </c>
    </row>
    <row r="281" spans="1:15" s="77" customFormat="1" ht="23.25" customHeight="1">
      <c r="A281" s="78">
        <v>276</v>
      </c>
      <c r="B281" s="79" t="s">
        <v>782</v>
      </c>
      <c r="C281" s="79" t="s">
        <v>782</v>
      </c>
      <c r="D281" s="79" t="s">
        <v>1648</v>
      </c>
      <c r="E281" s="79" t="s">
        <v>865</v>
      </c>
      <c r="F281" s="79"/>
      <c r="G281" s="96">
        <v>1</v>
      </c>
      <c r="H281" s="99">
        <v>92</v>
      </c>
      <c r="I281" s="80">
        <v>83</v>
      </c>
      <c r="J281" s="81" t="s">
        <v>1089</v>
      </c>
      <c r="K281" s="81" t="s">
        <v>1089</v>
      </c>
      <c r="L281" s="81" t="s">
        <v>3</v>
      </c>
      <c r="M281" s="81" t="s">
        <v>5</v>
      </c>
      <c r="N281" s="81"/>
      <c r="O281" s="82"/>
    </row>
    <row r="282" spans="1:15" s="77" customFormat="1" ht="23.25" customHeight="1">
      <c r="A282" s="78">
        <v>277</v>
      </c>
      <c r="B282" s="79" t="s">
        <v>782</v>
      </c>
      <c r="C282" s="79" t="s">
        <v>782</v>
      </c>
      <c r="D282" s="79" t="s">
        <v>1648</v>
      </c>
      <c r="E282" s="79" t="s">
        <v>865</v>
      </c>
      <c r="F282" s="79"/>
      <c r="G282" s="96">
        <v>1</v>
      </c>
      <c r="H282" s="99">
        <v>20</v>
      </c>
      <c r="I282" s="80">
        <v>18</v>
      </c>
      <c r="J282" s="81" t="s">
        <v>1089</v>
      </c>
      <c r="K282" s="81" t="s">
        <v>1089</v>
      </c>
      <c r="L282" s="81" t="s">
        <v>3</v>
      </c>
      <c r="M282" s="81" t="s">
        <v>5</v>
      </c>
      <c r="N282" s="81"/>
      <c r="O282" s="82"/>
    </row>
    <row r="283" spans="1:15" s="77" customFormat="1" ht="23.25" customHeight="1">
      <c r="A283" s="78">
        <v>278</v>
      </c>
      <c r="B283" s="79" t="s">
        <v>1641</v>
      </c>
      <c r="C283" s="79" t="s">
        <v>773</v>
      </c>
      <c r="D283" s="79" t="s">
        <v>1648</v>
      </c>
      <c r="E283" s="79" t="s">
        <v>865</v>
      </c>
      <c r="F283" s="79"/>
      <c r="G283" s="96">
        <v>1</v>
      </c>
      <c r="H283" s="99">
        <v>363</v>
      </c>
      <c r="I283" s="80">
        <v>330</v>
      </c>
      <c r="J283" s="81" t="s">
        <v>1089</v>
      </c>
      <c r="K283" s="81" t="s">
        <v>1089</v>
      </c>
      <c r="L283" s="81" t="s">
        <v>3</v>
      </c>
      <c r="M283" s="81" t="s">
        <v>5</v>
      </c>
      <c r="N283" s="81"/>
      <c r="O283" s="82"/>
    </row>
    <row r="284" spans="1:15" s="77" customFormat="1" ht="23.25" customHeight="1">
      <c r="A284" s="78">
        <v>279</v>
      </c>
      <c r="B284" s="79" t="s">
        <v>1496</v>
      </c>
      <c r="C284" s="79" t="s">
        <v>742</v>
      </c>
      <c r="D284" s="89" t="s">
        <v>1087</v>
      </c>
      <c r="E284" s="89" t="s">
        <v>743</v>
      </c>
      <c r="F284" s="89" t="s">
        <v>1501</v>
      </c>
      <c r="G284" s="96">
        <v>92</v>
      </c>
      <c r="H284" s="99">
        <v>62</v>
      </c>
      <c r="I284" s="80">
        <v>56</v>
      </c>
      <c r="J284" s="83" t="s">
        <v>1096</v>
      </c>
      <c r="K284" s="83" t="s">
        <v>1502</v>
      </c>
      <c r="L284" s="85" t="s">
        <v>3</v>
      </c>
      <c r="M284" s="85" t="s">
        <v>5</v>
      </c>
      <c r="N284" s="81" t="s">
        <v>744</v>
      </c>
      <c r="O284" s="82" t="s">
        <v>745</v>
      </c>
    </row>
    <row r="285" spans="1:15" s="77" customFormat="1" ht="23.25" customHeight="1">
      <c r="A285" s="78">
        <v>280</v>
      </c>
      <c r="B285" s="79" t="s">
        <v>1559</v>
      </c>
      <c r="C285" s="79" t="s">
        <v>337</v>
      </c>
      <c r="D285" s="79" t="s">
        <v>1087</v>
      </c>
      <c r="E285" s="79" t="s">
        <v>401</v>
      </c>
      <c r="F285" s="79" t="s">
        <v>1561</v>
      </c>
      <c r="G285" s="96">
        <v>8</v>
      </c>
      <c r="H285" s="99">
        <v>452</v>
      </c>
      <c r="I285" s="80">
        <v>410</v>
      </c>
      <c r="J285" s="81" t="s">
        <v>1089</v>
      </c>
      <c r="K285" s="81" t="s">
        <v>1096</v>
      </c>
      <c r="L285" s="81" t="s">
        <v>3</v>
      </c>
      <c r="M285" s="81" t="s">
        <v>5</v>
      </c>
      <c r="N285" s="81" t="s">
        <v>402</v>
      </c>
      <c r="O285" s="82" t="s">
        <v>403</v>
      </c>
    </row>
    <row r="286" spans="1:15" s="77" customFormat="1" ht="23.25" customHeight="1">
      <c r="A286" s="78">
        <v>281</v>
      </c>
      <c r="B286" s="79" t="s">
        <v>1559</v>
      </c>
      <c r="C286" s="79" t="s">
        <v>337</v>
      </c>
      <c r="D286" s="79" t="s">
        <v>1087</v>
      </c>
      <c r="E286" s="79" t="s">
        <v>400</v>
      </c>
      <c r="F286" s="79" t="s">
        <v>1562</v>
      </c>
      <c r="G286" s="96">
        <v>20</v>
      </c>
      <c r="H286" s="99">
        <v>472</v>
      </c>
      <c r="I286" s="80">
        <v>428</v>
      </c>
      <c r="J286" s="81" t="s">
        <v>1089</v>
      </c>
      <c r="K286" s="81" t="s">
        <v>1133</v>
      </c>
      <c r="L286" s="81" t="s">
        <v>3</v>
      </c>
      <c r="M286" s="81" t="s">
        <v>5</v>
      </c>
      <c r="N286" s="81" t="s">
        <v>398</v>
      </c>
      <c r="O286" s="82" t="s">
        <v>399</v>
      </c>
    </row>
    <row r="287" spans="1:15" s="77" customFormat="1" ht="23.25" customHeight="1">
      <c r="A287" s="78">
        <v>282</v>
      </c>
      <c r="B287" s="79" t="s">
        <v>1559</v>
      </c>
      <c r="C287" s="79" t="s">
        <v>337</v>
      </c>
      <c r="D287" s="79" t="s">
        <v>1087</v>
      </c>
      <c r="E287" s="79" t="s">
        <v>397</v>
      </c>
      <c r="F287" s="79" t="s">
        <v>1563</v>
      </c>
      <c r="G287" s="96">
        <v>2</v>
      </c>
      <c r="H287" s="99">
        <v>250</v>
      </c>
      <c r="I287" s="80">
        <v>227</v>
      </c>
      <c r="J287" s="81" t="s">
        <v>1089</v>
      </c>
      <c r="K287" s="81" t="s">
        <v>1133</v>
      </c>
      <c r="L287" s="81" t="s">
        <v>3</v>
      </c>
      <c r="M287" s="81" t="s">
        <v>5</v>
      </c>
      <c r="N287" s="81" t="s">
        <v>398</v>
      </c>
      <c r="O287" s="82" t="s">
        <v>399</v>
      </c>
    </row>
    <row r="288" spans="1:15" s="77" customFormat="1" ht="23.25" customHeight="1">
      <c r="A288" s="78">
        <v>283</v>
      </c>
      <c r="B288" s="79" t="s">
        <v>1559</v>
      </c>
      <c r="C288" s="79" t="s">
        <v>337</v>
      </c>
      <c r="D288" s="79" t="s">
        <v>1087</v>
      </c>
      <c r="E288" s="79" t="s">
        <v>394</v>
      </c>
      <c r="F288" s="79" t="s">
        <v>1564</v>
      </c>
      <c r="G288" s="96">
        <v>2</v>
      </c>
      <c r="H288" s="99">
        <v>791</v>
      </c>
      <c r="I288" s="80">
        <v>718</v>
      </c>
      <c r="J288" s="81" t="s">
        <v>1089</v>
      </c>
      <c r="K288" s="81" t="s">
        <v>1133</v>
      </c>
      <c r="L288" s="81" t="s">
        <v>3</v>
      </c>
      <c r="M288" s="81" t="s">
        <v>5</v>
      </c>
      <c r="N288" s="81" t="s">
        <v>395</v>
      </c>
      <c r="O288" s="82" t="s">
        <v>396</v>
      </c>
    </row>
    <row r="289" spans="1:15" s="77" customFormat="1" ht="23.25" customHeight="1">
      <c r="A289" s="78">
        <v>284</v>
      </c>
      <c r="B289" s="79" t="s">
        <v>1559</v>
      </c>
      <c r="C289" s="79" t="s">
        <v>337</v>
      </c>
      <c r="D289" s="79" t="s">
        <v>1087</v>
      </c>
      <c r="E289" s="79" t="s">
        <v>393</v>
      </c>
      <c r="F289" s="79" t="s">
        <v>1565</v>
      </c>
      <c r="G289" s="96">
        <v>25</v>
      </c>
      <c r="H289" s="99">
        <v>239</v>
      </c>
      <c r="I289" s="80">
        <v>217</v>
      </c>
      <c r="J289" s="81" t="s">
        <v>1089</v>
      </c>
      <c r="K289" s="81" t="s">
        <v>1133</v>
      </c>
      <c r="L289" s="81" t="s">
        <v>3</v>
      </c>
      <c r="M289" s="81" t="s">
        <v>5</v>
      </c>
      <c r="N289" s="81" t="s">
        <v>391</v>
      </c>
      <c r="O289" s="82" t="s">
        <v>392</v>
      </c>
    </row>
    <row r="290" spans="1:15" s="77" customFormat="1" ht="23.25" customHeight="1">
      <c r="A290" s="78">
        <v>285</v>
      </c>
      <c r="B290" s="79" t="s">
        <v>1559</v>
      </c>
      <c r="C290" s="79" t="s">
        <v>337</v>
      </c>
      <c r="D290" s="79" t="s">
        <v>1087</v>
      </c>
      <c r="E290" s="79" t="s">
        <v>390</v>
      </c>
      <c r="F290" s="79" t="s">
        <v>1566</v>
      </c>
      <c r="G290" s="96">
        <v>1</v>
      </c>
      <c r="H290" s="99">
        <v>96</v>
      </c>
      <c r="I290" s="80">
        <v>87</v>
      </c>
      <c r="J290" s="81" t="s">
        <v>1089</v>
      </c>
      <c r="K290" s="81" t="s">
        <v>1096</v>
      </c>
      <c r="L290" s="81" t="s">
        <v>3</v>
      </c>
      <c r="M290" s="81" t="s">
        <v>5</v>
      </c>
      <c r="N290" s="81" t="s">
        <v>391</v>
      </c>
      <c r="O290" s="82" t="s">
        <v>392</v>
      </c>
    </row>
    <row r="291" spans="1:15" s="77" customFormat="1" ht="23.25" customHeight="1">
      <c r="A291" s="78">
        <v>286</v>
      </c>
      <c r="B291" s="79" t="s">
        <v>1559</v>
      </c>
      <c r="C291" s="79" t="s">
        <v>337</v>
      </c>
      <c r="D291" s="79" t="s">
        <v>1087</v>
      </c>
      <c r="E291" s="79" t="s">
        <v>387</v>
      </c>
      <c r="F291" s="79" t="s">
        <v>1567</v>
      </c>
      <c r="G291" s="96">
        <v>1</v>
      </c>
      <c r="H291" s="99">
        <v>126</v>
      </c>
      <c r="I291" s="80">
        <v>114</v>
      </c>
      <c r="J291" s="81" t="s">
        <v>1089</v>
      </c>
      <c r="K291" s="81" t="s">
        <v>1542</v>
      </c>
      <c r="L291" s="81" t="s">
        <v>3</v>
      </c>
      <c r="M291" s="81" t="s">
        <v>5</v>
      </c>
      <c r="N291" s="81" t="s">
        <v>388</v>
      </c>
      <c r="O291" s="82" t="s">
        <v>389</v>
      </c>
    </row>
    <row r="292" spans="1:15" s="77" customFormat="1" ht="23.25" customHeight="1">
      <c r="A292" s="78">
        <v>287</v>
      </c>
      <c r="B292" s="79" t="s">
        <v>1559</v>
      </c>
      <c r="C292" s="79" t="s">
        <v>337</v>
      </c>
      <c r="D292" s="79" t="s">
        <v>1087</v>
      </c>
      <c r="E292" s="79" t="s">
        <v>386</v>
      </c>
      <c r="F292" s="79" t="s">
        <v>1568</v>
      </c>
      <c r="G292" s="96">
        <v>4</v>
      </c>
      <c r="H292" s="99">
        <v>295</v>
      </c>
      <c r="I292" s="80">
        <v>267</v>
      </c>
      <c r="J292" s="81" t="s">
        <v>1089</v>
      </c>
      <c r="K292" s="81" t="s">
        <v>1542</v>
      </c>
      <c r="L292" s="81" t="s">
        <v>3</v>
      </c>
      <c r="M292" s="81" t="s">
        <v>5</v>
      </c>
      <c r="N292" s="81" t="s">
        <v>369</v>
      </c>
      <c r="O292" s="82" t="s">
        <v>370</v>
      </c>
    </row>
    <row r="293" spans="1:15" s="77" customFormat="1" ht="23.25" customHeight="1">
      <c r="A293" s="78">
        <v>288</v>
      </c>
      <c r="B293" s="79" t="s">
        <v>1559</v>
      </c>
      <c r="C293" s="79" t="s">
        <v>337</v>
      </c>
      <c r="D293" s="79" t="s">
        <v>1087</v>
      </c>
      <c r="E293" s="79" t="s">
        <v>383</v>
      </c>
      <c r="F293" s="79" t="s">
        <v>1569</v>
      </c>
      <c r="G293" s="96">
        <v>2</v>
      </c>
      <c r="H293" s="99">
        <v>78</v>
      </c>
      <c r="I293" s="80">
        <v>70</v>
      </c>
      <c r="J293" s="81" t="s">
        <v>1089</v>
      </c>
      <c r="K293" s="81" t="s">
        <v>1542</v>
      </c>
      <c r="L293" s="81" t="s">
        <v>3</v>
      </c>
      <c r="M293" s="81" t="s">
        <v>5</v>
      </c>
      <c r="N293" s="81" t="s">
        <v>384</v>
      </c>
      <c r="O293" s="82" t="s">
        <v>370</v>
      </c>
    </row>
    <row r="294" spans="1:15" s="77" customFormat="1" ht="23.25" customHeight="1">
      <c r="A294" s="78">
        <v>289</v>
      </c>
      <c r="B294" s="79" t="s">
        <v>1559</v>
      </c>
      <c r="C294" s="79" t="s">
        <v>337</v>
      </c>
      <c r="D294" s="79" t="s">
        <v>1087</v>
      </c>
      <c r="E294" s="79" t="s">
        <v>382</v>
      </c>
      <c r="F294" s="79" t="s">
        <v>1570</v>
      </c>
      <c r="G294" s="96">
        <v>1</v>
      </c>
      <c r="H294" s="99">
        <v>182</v>
      </c>
      <c r="I294" s="80">
        <v>165</v>
      </c>
      <c r="J294" s="81" t="s">
        <v>1089</v>
      </c>
      <c r="K294" s="81" t="s">
        <v>1542</v>
      </c>
      <c r="L294" s="81" t="s">
        <v>3</v>
      </c>
      <c r="M294" s="81" t="s">
        <v>5</v>
      </c>
      <c r="N294" s="81" t="s">
        <v>369</v>
      </c>
      <c r="O294" s="82" t="s">
        <v>370</v>
      </c>
    </row>
    <row r="295" spans="1:15" s="77" customFormat="1" ht="23.25" customHeight="1">
      <c r="A295" s="78">
        <v>290</v>
      </c>
      <c r="B295" s="79" t="s">
        <v>1559</v>
      </c>
      <c r="C295" s="79" t="s">
        <v>337</v>
      </c>
      <c r="D295" s="79" t="s">
        <v>1087</v>
      </c>
      <c r="E295" s="79" t="s">
        <v>381</v>
      </c>
      <c r="F295" s="79" t="s">
        <v>1571</v>
      </c>
      <c r="G295" s="96">
        <v>1</v>
      </c>
      <c r="H295" s="99">
        <v>59</v>
      </c>
      <c r="I295" s="80">
        <v>53</v>
      </c>
      <c r="J295" s="81" t="s">
        <v>1089</v>
      </c>
      <c r="K295" s="81" t="s">
        <v>1542</v>
      </c>
      <c r="L295" s="81" t="s">
        <v>3</v>
      </c>
      <c r="M295" s="81" t="s">
        <v>5</v>
      </c>
      <c r="N295" s="81" t="s">
        <v>369</v>
      </c>
      <c r="O295" s="82" t="s">
        <v>370</v>
      </c>
    </row>
    <row r="296" spans="1:15" s="77" customFormat="1" ht="23.25" customHeight="1">
      <c r="A296" s="78">
        <v>291</v>
      </c>
      <c r="B296" s="79" t="s">
        <v>1559</v>
      </c>
      <c r="C296" s="79" t="s">
        <v>337</v>
      </c>
      <c r="D296" s="79" t="s">
        <v>1087</v>
      </c>
      <c r="E296" s="79" t="s">
        <v>377</v>
      </c>
      <c r="F296" s="79" t="s">
        <v>1572</v>
      </c>
      <c r="G296" s="96">
        <v>1</v>
      </c>
      <c r="H296" s="99">
        <v>65</v>
      </c>
      <c r="I296" s="80">
        <v>59</v>
      </c>
      <c r="J296" s="81" t="s">
        <v>1089</v>
      </c>
      <c r="K296" s="81" t="s">
        <v>1542</v>
      </c>
      <c r="L296" s="81" t="s">
        <v>3</v>
      </c>
      <c r="M296" s="81" t="s">
        <v>5</v>
      </c>
      <c r="N296" s="81" t="s">
        <v>369</v>
      </c>
      <c r="O296" s="82" t="s">
        <v>370</v>
      </c>
    </row>
    <row r="297" spans="1:15" s="77" customFormat="1" ht="23.25" customHeight="1">
      <c r="A297" s="78">
        <v>292</v>
      </c>
      <c r="B297" s="79" t="s">
        <v>1559</v>
      </c>
      <c r="C297" s="79" t="s">
        <v>337</v>
      </c>
      <c r="D297" s="79" t="s">
        <v>1087</v>
      </c>
      <c r="E297" s="79" t="s">
        <v>376</v>
      </c>
      <c r="F297" s="79" t="s">
        <v>1573</v>
      </c>
      <c r="G297" s="96">
        <v>1</v>
      </c>
      <c r="H297" s="99">
        <v>100</v>
      </c>
      <c r="I297" s="80">
        <v>90</v>
      </c>
      <c r="J297" s="81" t="s">
        <v>1089</v>
      </c>
      <c r="K297" s="81" t="s">
        <v>1542</v>
      </c>
      <c r="L297" s="81" t="s">
        <v>3</v>
      </c>
      <c r="M297" s="81" t="s">
        <v>5</v>
      </c>
      <c r="N297" s="81" t="s">
        <v>369</v>
      </c>
      <c r="O297" s="82" t="s">
        <v>370</v>
      </c>
    </row>
    <row r="298" spans="1:15" s="77" customFormat="1" ht="23.25" customHeight="1">
      <c r="A298" s="78">
        <v>293</v>
      </c>
      <c r="B298" s="79" t="s">
        <v>1559</v>
      </c>
      <c r="C298" s="79" t="s">
        <v>337</v>
      </c>
      <c r="D298" s="79" t="s">
        <v>1087</v>
      </c>
      <c r="E298" s="79" t="s">
        <v>372</v>
      </c>
      <c r="F298" s="79" t="s">
        <v>1574</v>
      </c>
      <c r="G298" s="96">
        <v>1</v>
      </c>
      <c r="H298" s="99">
        <v>95</v>
      </c>
      <c r="I298" s="80">
        <v>86</v>
      </c>
      <c r="J298" s="81" t="s">
        <v>1089</v>
      </c>
      <c r="K298" s="81" t="s">
        <v>1542</v>
      </c>
      <c r="L298" s="81" t="s">
        <v>3</v>
      </c>
      <c r="M298" s="81" t="s">
        <v>5</v>
      </c>
      <c r="N298" s="81" t="s">
        <v>369</v>
      </c>
      <c r="O298" s="82" t="s">
        <v>370</v>
      </c>
    </row>
    <row r="299" spans="1:15" s="77" customFormat="1" ht="23.25" customHeight="1">
      <c r="A299" s="78">
        <v>294</v>
      </c>
      <c r="B299" s="79" t="s">
        <v>1559</v>
      </c>
      <c r="C299" s="79" t="s">
        <v>337</v>
      </c>
      <c r="D299" s="79" t="s">
        <v>1087</v>
      </c>
      <c r="E299" s="79" t="s">
        <v>371</v>
      </c>
      <c r="F299" s="79" t="s">
        <v>1575</v>
      </c>
      <c r="G299" s="96">
        <v>1</v>
      </c>
      <c r="H299" s="99">
        <v>45</v>
      </c>
      <c r="I299" s="80">
        <v>41</v>
      </c>
      <c r="J299" s="81" t="s">
        <v>1089</v>
      </c>
      <c r="K299" s="81" t="s">
        <v>1542</v>
      </c>
      <c r="L299" s="81" t="s">
        <v>3</v>
      </c>
      <c r="M299" s="81" t="s">
        <v>5</v>
      </c>
      <c r="N299" s="81" t="s">
        <v>369</v>
      </c>
      <c r="O299" s="82" t="s">
        <v>370</v>
      </c>
    </row>
    <row r="300" spans="1:15" s="77" customFormat="1" ht="23.25" customHeight="1">
      <c r="A300" s="78">
        <v>295</v>
      </c>
      <c r="B300" s="79" t="s">
        <v>1559</v>
      </c>
      <c r="C300" s="79" t="s">
        <v>337</v>
      </c>
      <c r="D300" s="79" t="s">
        <v>1087</v>
      </c>
      <c r="E300" s="79" t="s">
        <v>368</v>
      </c>
      <c r="F300" s="79" t="s">
        <v>1576</v>
      </c>
      <c r="G300" s="96">
        <v>2</v>
      </c>
      <c r="H300" s="99">
        <v>253</v>
      </c>
      <c r="I300" s="80">
        <v>229</v>
      </c>
      <c r="J300" s="81" t="s">
        <v>1089</v>
      </c>
      <c r="K300" s="81" t="s">
        <v>1542</v>
      </c>
      <c r="L300" s="81" t="s">
        <v>3</v>
      </c>
      <c r="M300" s="81" t="s">
        <v>5</v>
      </c>
      <c r="N300" s="81" t="s">
        <v>369</v>
      </c>
      <c r="O300" s="82" t="s">
        <v>370</v>
      </c>
    </row>
    <row r="301" spans="1:15" s="77" customFormat="1" ht="23.25" customHeight="1">
      <c r="A301" s="78">
        <v>296</v>
      </c>
      <c r="B301" s="79" t="s">
        <v>1559</v>
      </c>
      <c r="C301" s="79" t="s">
        <v>337</v>
      </c>
      <c r="D301" s="79" t="s">
        <v>1087</v>
      </c>
      <c r="E301" s="79" t="s">
        <v>362</v>
      </c>
      <c r="F301" s="79" t="s">
        <v>1577</v>
      </c>
      <c r="G301" s="96">
        <v>16</v>
      </c>
      <c r="H301" s="99">
        <v>19</v>
      </c>
      <c r="I301" s="80">
        <v>17</v>
      </c>
      <c r="J301" s="81" t="s">
        <v>1089</v>
      </c>
      <c r="K301" s="81" t="s">
        <v>1542</v>
      </c>
      <c r="L301" s="81" t="s">
        <v>3</v>
      </c>
      <c r="M301" s="81" t="s">
        <v>5</v>
      </c>
      <c r="N301" s="81" t="s">
        <v>363</v>
      </c>
      <c r="O301" s="82" t="s">
        <v>364</v>
      </c>
    </row>
    <row r="302" spans="1:15" s="77" customFormat="1" ht="23.25" customHeight="1">
      <c r="A302" s="78">
        <v>297</v>
      </c>
      <c r="B302" s="79" t="s">
        <v>1559</v>
      </c>
      <c r="C302" s="79" t="s">
        <v>337</v>
      </c>
      <c r="D302" s="79" t="s">
        <v>1087</v>
      </c>
      <c r="E302" s="79" t="s">
        <v>352</v>
      </c>
      <c r="F302" s="79" t="s">
        <v>1578</v>
      </c>
      <c r="G302" s="96">
        <v>5</v>
      </c>
      <c r="H302" s="99">
        <v>400</v>
      </c>
      <c r="I302" s="80">
        <v>363</v>
      </c>
      <c r="J302" s="81" t="s">
        <v>1089</v>
      </c>
      <c r="K302" s="81" t="s">
        <v>1133</v>
      </c>
      <c r="L302" s="81" t="s">
        <v>3</v>
      </c>
      <c r="M302" s="81" t="s">
        <v>5</v>
      </c>
      <c r="N302" s="81" t="s">
        <v>343</v>
      </c>
      <c r="O302" s="82" t="s">
        <v>344</v>
      </c>
    </row>
    <row r="303" spans="1:15" s="77" customFormat="1" ht="23.25" customHeight="1">
      <c r="A303" s="78">
        <v>298</v>
      </c>
      <c r="B303" s="79" t="s">
        <v>1559</v>
      </c>
      <c r="C303" s="79" t="s">
        <v>337</v>
      </c>
      <c r="D303" s="79" t="s">
        <v>1087</v>
      </c>
      <c r="E303" s="79" t="s">
        <v>351</v>
      </c>
      <c r="F303" s="79" t="s">
        <v>1579</v>
      </c>
      <c r="G303" s="96">
        <v>1</v>
      </c>
      <c r="H303" s="99">
        <v>24</v>
      </c>
      <c r="I303" s="80">
        <v>21</v>
      </c>
      <c r="J303" s="81" t="s">
        <v>1089</v>
      </c>
      <c r="K303" s="81" t="s">
        <v>1092</v>
      </c>
      <c r="L303" s="81" t="s">
        <v>3</v>
      </c>
      <c r="M303" s="81" t="s">
        <v>5</v>
      </c>
      <c r="N303" s="81" t="s">
        <v>343</v>
      </c>
      <c r="O303" s="82" t="s">
        <v>344</v>
      </c>
    </row>
    <row r="304" spans="1:15" s="77" customFormat="1" ht="23.25" customHeight="1">
      <c r="A304" s="78">
        <v>299</v>
      </c>
      <c r="B304" s="79" t="s">
        <v>1559</v>
      </c>
      <c r="C304" s="79" t="s">
        <v>337</v>
      </c>
      <c r="D304" s="79" t="s">
        <v>1087</v>
      </c>
      <c r="E304" s="79" t="s">
        <v>350</v>
      </c>
      <c r="F304" s="79" t="s">
        <v>1580</v>
      </c>
      <c r="G304" s="96">
        <v>1</v>
      </c>
      <c r="H304" s="99">
        <v>20</v>
      </c>
      <c r="I304" s="80">
        <v>18</v>
      </c>
      <c r="J304" s="81" t="s">
        <v>1089</v>
      </c>
      <c r="K304" s="81" t="s">
        <v>1133</v>
      </c>
      <c r="L304" s="81" t="s">
        <v>3</v>
      </c>
      <c r="M304" s="81" t="s">
        <v>5</v>
      </c>
      <c r="N304" s="81" t="s">
        <v>343</v>
      </c>
      <c r="O304" s="82" t="s">
        <v>344</v>
      </c>
    </row>
    <row r="305" spans="1:15" s="77" customFormat="1" ht="23.25" customHeight="1">
      <c r="A305" s="78">
        <v>300</v>
      </c>
      <c r="B305" s="79" t="s">
        <v>1559</v>
      </c>
      <c r="C305" s="79" t="s">
        <v>337</v>
      </c>
      <c r="D305" s="79" t="s">
        <v>1087</v>
      </c>
      <c r="E305" s="79" t="s">
        <v>348</v>
      </c>
      <c r="F305" s="79" t="s">
        <v>1581</v>
      </c>
      <c r="G305" s="96">
        <v>1</v>
      </c>
      <c r="H305" s="99">
        <v>133</v>
      </c>
      <c r="I305" s="80">
        <v>120</v>
      </c>
      <c r="J305" s="81" t="s">
        <v>1089</v>
      </c>
      <c r="K305" s="81" t="s">
        <v>1133</v>
      </c>
      <c r="L305" s="81" t="s">
        <v>3</v>
      </c>
      <c r="M305" s="81" t="s">
        <v>5</v>
      </c>
      <c r="N305" s="81" t="s">
        <v>349</v>
      </c>
      <c r="O305" s="82" t="s">
        <v>344</v>
      </c>
    </row>
    <row r="306" spans="1:15" s="77" customFormat="1" ht="23.25" customHeight="1">
      <c r="A306" s="78">
        <v>301</v>
      </c>
      <c r="B306" s="79" t="s">
        <v>1559</v>
      </c>
      <c r="C306" s="79" t="s">
        <v>337</v>
      </c>
      <c r="D306" s="79" t="s">
        <v>1087</v>
      </c>
      <c r="E306" s="79" t="s">
        <v>347</v>
      </c>
      <c r="F306" s="79" t="s">
        <v>1582</v>
      </c>
      <c r="G306" s="96">
        <v>2</v>
      </c>
      <c r="H306" s="99">
        <v>9</v>
      </c>
      <c r="I306" s="80">
        <v>8</v>
      </c>
      <c r="J306" s="81" t="s">
        <v>1089</v>
      </c>
      <c r="K306" s="81" t="s">
        <v>1133</v>
      </c>
      <c r="L306" s="81" t="s">
        <v>3</v>
      </c>
      <c r="M306" s="81" t="s">
        <v>5</v>
      </c>
      <c r="N306" s="81" t="s">
        <v>343</v>
      </c>
      <c r="O306" s="82" t="s">
        <v>344</v>
      </c>
    </row>
    <row r="307" spans="1:15" s="77" customFormat="1" ht="23.25" customHeight="1">
      <c r="A307" s="78">
        <v>302</v>
      </c>
      <c r="B307" s="79" t="s">
        <v>1559</v>
      </c>
      <c r="C307" s="79" t="s">
        <v>337</v>
      </c>
      <c r="D307" s="79" t="s">
        <v>1087</v>
      </c>
      <c r="E307" s="79" t="s">
        <v>346</v>
      </c>
      <c r="F307" s="79" t="s">
        <v>1583</v>
      </c>
      <c r="G307" s="96">
        <v>2</v>
      </c>
      <c r="H307" s="99">
        <v>82</v>
      </c>
      <c r="I307" s="80">
        <v>74</v>
      </c>
      <c r="J307" s="81" t="s">
        <v>1089</v>
      </c>
      <c r="K307" s="81" t="s">
        <v>1133</v>
      </c>
      <c r="L307" s="81" t="s">
        <v>3</v>
      </c>
      <c r="M307" s="81" t="s">
        <v>5</v>
      </c>
      <c r="N307" s="81" t="s">
        <v>343</v>
      </c>
      <c r="O307" s="82" t="s">
        <v>344</v>
      </c>
    </row>
    <row r="308" spans="1:15" s="77" customFormat="1" ht="23.25" customHeight="1">
      <c r="A308" s="78">
        <v>303</v>
      </c>
      <c r="B308" s="79" t="s">
        <v>1559</v>
      </c>
      <c r="C308" s="79" t="s">
        <v>337</v>
      </c>
      <c r="D308" s="79" t="s">
        <v>1087</v>
      </c>
      <c r="E308" s="79" t="s">
        <v>345</v>
      </c>
      <c r="F308" s="79" t="s">
        <v>1584</v>
      </c>
      <c r="G308" s="96">
        <v>10</v>
      </c>
      <c r="H308" s="99">
        <v>220</v>
      </c>
      <c r="I308" s="80">
        <v>199</v>
      </c>
      <c r="J308" s="81" t="s">
        <v>1089</v>
      </c>
      <c r="K308" s="81" t="s">
        <v>1133</v>
      </c>
      <c r="L308" s="81" t="s">
        <v>3</v>
      </c>
      <c r="M308" s="81" t="s">
        <v>5</v>
      </c>
      <c r="N308" s="81" t="s">
        <v>343</v>
      </c>
      <c r="O308" s="82" t="s">
        <v>344</v>
      </c>
    </row>
    <row r="309" spans="1:15" s="77" customFormat="1" ht="23.25" customHeight="1">
      <c r="A309" s="78">
        <v>304</v>
      </c>
      <c r="B309" s="79" t="s">
        <v>1559</v>
      </c>
      <c r="C309" s="79" t="s">
        <v>337</v>
      </c>
      <c r="D309" s="79" t="s">
        <v>1087</v>
      </c>
      <c r="E309" s="79" t="s">
        <v>342</v>
      </c>
      <c r="F309" s="79" t="s">
        <v>1585</v>
      </c>
      <c r="G309" s="96">
        <v>15</v>
      </c>
      <c r="H309" s="99">
        <v>120</v>
      </c>
      <c r="I309" s="80">
        <v>108</v>
      </c>
      <c r="J309" s="81" t="s">
        <v>1089</v>
      </c>
      <c r="K309" s="81" t="s">
        <v>1133</v>
      </c>
      <c r="L309" s="81" t="s">
        <v>3</v>
      </c>
      <c r="M309" s="81" t="s">
        <v>5</v>
      </c>
      <c r="N309" s="81" t="s">
        <v>343</v>
      </c>
      <c r="O309" s="82" t="s">
        <v>344</v>
      </c>
    </row>
    <row r="310" spans="1:15" s="77" customFormat="1" ht="23.25" customHeight="1">
      <c r="A310" s="78">
        <v>305</v>
      </c>
      <c r="B310" s="79" t="s">
        <v>1559</v>
      </c>
      <c r="C310" s="79" t="s">
        <v>337</v>
      </c>
      <c r="D310" s="79" t="s">
        <v>1087</v>
      </c>
      <c r="E310" s="79" t="s">
        <v>341</v>
      </c>
      <c r="F310" s="79" t="s">
        <v>1586</v>
      </c>
      <c r="G310" s="96">
        <v>1</v>
      </c>
      <c r="H310" s="99">
        <v>260</v>
      </c>
      <c r="I310" s="80">
        <v>236</v>
      </c>
      <c r="J310" s="81" t="s">
        <v>1089</v>
      </c>
      <c r="K310" s="81" t="s">
        <v>1133</v>
      </c>
      <c r="L310" s="81" t="s">
        <v>3</v>
      </c>
      <c r="M310" s="81" t="s">
        <v>5</v>
      </c>
      <c r="N310" s="81" t="s">
        <v>339</v>
      </c>
      <c r="O310" s="82" t="s">
        <v>340</v>
      </c>
    </row>
    <row r="311" spans="1:15" s="77" customFormat="1" ht="23.25" customHeight="1">
      <c r="A311" s="78">
        <v>306</v>
      </c>
      <c r="B311" s="79" t="s">
        <v>1559</v>
      </c>
      <c r="C311" s="79" t="s">
        <v>337</v>
      </c>
      <c r="D311" s="79" t="s">
        <v>1087</v>
      </c>
      <c r="E311" s="79" t="s">
        <v>338</v>
      </c>
      <c r="F311" s="79" t="s">
        <v>1587</v>
      </c>
      <c r="G311" s="96">
        <v>1</v>
      </c>
      <c r="H311" s="99">
        <v>360</v>
      </c>
      <c r="I311" s="80">
        <v>326</v>
      </c>
      <c r="J311" s="81" t="s">
        <v>1089</v>
      </c>
      <c r="K311" s="81" t="s">
        <v>1133</v>
      </c>
      <c r="L311" s="81" t="s">
        <v>3</v>
      </c>
      <c r="M311" s="81" t="s">
        <v>5</v>
      </c>
      <c r="N311" s="81" t="s">
        <v>339</v>
      </c>
      <c r="O311" s="82" t="s">
        <v>340</v>
      </c>
    </row>
    <row r="312" spans="1:15" s="77" customFormat="1" ht="23.25" customHeight="1">
      <c r="A312" s="78">
        <v>307</v>
      </c>
      <c r="B312" s="79" t="s">
        <v>79</v>
      </c>
      <c r="C312" s="79" t="s">
        <v>79</v>
      </c>
      <c r="D312" s="79" t="s">
        <v>1087</v>
      </c>
      <c r="E312" s="79" t="s">
        <v>80</v>
      </c>
      <c r="F312" s="79" t="s">
        <v>1303</v>
      </c>
      <c r="G312" s="96">
        <v>2</v>
      </c>
      <c r="H312" s="99">
        <v>174</v>
      </c>
      <c r="I312" s="80">
        <v>157</v>
      </c>
      <c r="J312" s="81" t="s">
        <v>1089</v>
      </c>
      <c r="K312" s="81" t="s">
        <v>1104</v>
      </c>
      <c r="L312" s="81" t="s">
        <v>3</v>
      </c>
      <c r="M312" s="81" t="s">
        <v>5</v>
      </c>
      <c r="N312" s="81" t="s">
        <v>81</v>
      </c>
      <c r="O312" s="82" t="s">
        <v>82</v>
      </c>
    </row>
    <row r="313" spans="1:15" s="77" customFormat="1" ht="23.25" customHeight="1">
      <c r="A313" s="78">
        <v>308</v>
      </c>
      <c r="B313" s="79" t="s">
        <v>1656</v>
      </c>
      <c r="C313" s="79" t="s">
        <v>79</v>
      </c>
      <c r="D313" s="79" t="s">
        <v>1648</v>
      </c>
      <c r="E313" s="79" t="s">
        <v>1715</v>
      </c>
      <c r="F313" s="79" t="s">
        <v>1716</v>
      </c>
      <c r="G313" s="96">
        <v>1</v>
      </c>
      <c r="H313" s="99">
        <v>47352</v>
      </c>
      <c r="I313" s="80">
        <v>43000</v>
      </c>
      <c r="J313" s="81">
        <v>2014.04</v>
      </c>
      <c r="K313" s="81">
        <v>2016.4</v>
      </c>
      <c r="L313" s="81" t="s">
        <v>3</v>
      </c>
      <c r="M313" s="81" t="s">
        <v>5</v>
      </c>
      <c r="N313" s="81"/>
      <c r="O313" s="82"/>
    </row>
    <row r="314" spans="1:15" s="77" customFormat="1" ht="23.25" customHeight="1">
      <c r="A314" s="78">
        <v>309</v>
      </c>
      <c r="B314" s="79" t="s">
        <v>1291</v>
      </c>
      <c r="C314" s="79" t="s">
        <v>420</v>
      </c>
      <c r="D314" s="79" t="s">
        <v>1087</v>
      </c>
      <c r="E314" s="79" t="s">
        <v>453</v>
      </c>
      <c r="F314" s="79" t="s">
        <v>1292</v>
      </c>
      <c r="G314" s="96">
        <v>1</v>
      </c>
      <c r="H314" s="99">
        <v>82</v>
      </c>
      <c r="I314" s="80">
        <v>74</v>
      </c>
      <c r="J314" s="81" t="s">
        <v>1104</v>
      </c>
      <c r="K314" s="81" t="s">
        <v>1092</v>
      </c>
      <c r="L314" s="81" t="s">
        <v>3</v>
      </c>
      <c r="M314" s="81" t="s">
        <v>5</v>
      </c>
      <c r="N314" s="81" t="s">
        <v>454</v>
      </c>
      <c r="O314" s="82" t="s">
        <v>455</v>
      </c>
    </row>
    <row r="315" spans="1:15" s="77" customFormat="1" ht="23.25" customHeight="1">
      <c r="A315" s="78">
        <v>310</v>
      </c>
      <c r="B315" s="79" t="s">
        <v>1291</v>
      </c>
      <c r="C315" s="79" t="s">
        <v>420</v>
      </c>
      <c r="D315" s="79" t="s">
        <v>1087</v>
      </c>
      <c r="E315" s="79" t="s">
        <v>452</v>
      </c>
      <c r="F315" s="79" t="s">
        <v>1293</v>
      </c>
      <c r="G315" s="96">
        <v>5</v>
      </c>
      <c r="H315" s="99">
        <v>1500</v>
      </c>
      <c r="I315" s="80">
        <v>1362</v>
      </c>
      <c r="J315" s="81" t="s">
        <v>1089</v>
      </c>
      <c r="K315" s="81" t="s">
        <v>1092</v>
      </c>
      <c r="L315" s="81" t="s">
        <v>3</v>
      </c>
      <c r="M315" s="81" t="s">
        <v>5</v>
      </c>
      <c r="N315" s="81" t="s">
        <v>446</v>
      </c>
      <c r="O315" s="82" t="s">
        <v>447</v>
      </c>
    </row>
    <row r="316" spans="1:15" s="77" customFormat="1" ht="23.25" customHeight="1">
      <c r="A316" s="78">
        <v>311</v>
      </c>
      <c r="B316" s="79" t="s">
        <v>1291</v>
      </c>
      <c r="C316" s="79" t="s">
        <v>420</v>
      </c>
      <c r="D316" s="79" t="s">
        <v>1087</v>
      </c>
      <c r="E316" s="79" t="s">
        <v>445</v>
      </c>
      <c r="F316" s="79" t="s">
        <v>1294</v>
      </c>
      <c r="G316" s="96">
        <v>1</v>
      </c>
      <c r="H316" s="99">
        <v>200</v>
      </c>
      <c r="I316" s="80">
        <v>181</v>
      </c>
      <c r="J316" s="81" t="s">
        <v>1089</v>
      </c>
      <c r="K316" s="81" t="s">
        <v>1092</v>
      </c>
      <c r="L316" s="81" t="s">
        <v>3</v>
      </c>
      <c r="M316" s="81" t="s">
        <v>5</v>
      </c>
      <c r="N316" s="81" t="s">
        <v>446</v>
      </c>
      <c r="O316" s="82" t="s">
        <v>447</v>
      </c>
    </row>
    <row r="317" spans="1:15" s="77" customFormat="1" ht="23.25" customHeight="1">
      <c r="A317" s="78">
        <v>312</v>
      </c>
      <c r="B317" s="79" t="s">
        <v>1291</v>
      </c>
      <c r="C317" s="79" t="s">
        <v>420</v>
      </c>
      <c r="D317" s="79" t="s">
        <v>1087</v>
      </c>
      <c r="E317" s="79" t="s">
        <v>442</v>
      </c>
      <c r="F317" s="79" t="s">
        <v>1295</v>
      </c>
      <c r="G317" s="96">
        <v>1</v>
      </c>
      <c r="H317" s="99">
        <v>200</v>
      </c>
      <c r="I317" s="80">
        <v>181</v>
      </c>
      <c r="J317" s="81" t="s">
        <v>1089</v>
      </c>
      <c r="K317" s="81" t="s">
        <v>1144</v>
      </c>
      <c r="L317" s="81" t="s">
        <v>3</v>
      </c>
      <c r="M317" s="81" t="s">
        <v>5</v>
      </c>
      <c r="N317" s="81" t="s">
        <v>443</v>
      </c>
      <c r="O317" s="82" t="s">
        <v>444</v>
      </c>
    </row>
    <row r="318" spans="1:15" s="77" customFormat="1" ht="23.25" customHeight="1">
      <c r="A318" s="78">
        <v>313</v>
      </c>
      <c r="B318" s="79" t="s">
        <v>1291</v>
      </c>
      <c r="C318" s="79" t="s">
        <v>420</v>
      </c>
      <c r="D318" s="79" t="s">
        <v>1087</v>
      </c>
      <c r="E318" s="79" t="s">
        <v>439</v>
      </c>
      <c r="F318" s="79" t="s">
        <v>1296</v>
      </c>
      <c r="G318" s="96">
        <v>1</v>
      </c>
      <c r="H318" s="99">
        <v>92</v>
      </c>
      <c r="I318" s="80">
        <v>83</v>
      </c>
      <c r="J318" s="81" t="s">
        <v>1104</v>
      </c>
      <c r="K318" s="81" t="s">
        <v>1144</v>
      </c>
      <c r="L318" s="81" t="s">
        <v>3</v>
      </c>
      <c r="M318" s="81" t="s">
        <v>5</v>
      </c>
      <c r="N318" s="81" t="s">
        <v>440</v>
      </c>
      <c r="O318" s="82" t="s">
        <v>441</v>
      </c>
    </row>
    <row r="319" spans="1:15" s="77" customFormat="1" ht="23.25" customHeight="1">
      <c r="A319" s="78">
        <v>314</v>
      </c>
      <c r="B319" s="79" t="s">
        <v>1291</v>
      </c>
      <c r="C319" s="79" t="s">
        <v>420</v>
      </c>
      <c r="D319" s="79" t="s">
        <v>1087</v>
      </c>
      <c r="E319" s="79" t="s">
        <v>438</v>
      </c>
      <c r="F319" s="79" t="s">
        <v>1297</v>
      </c>
      <c r="G319" s="96">
        <v>1</v>
      </c>
      <c r="H319" s="99">
        <v>40</v>
      </c>
      <c r="I319" s="80">
        <v>36</v>
      </c>
      <c r="J319" s="81" t="s">
        <v>1104</v>
      </c>
      <c r="K319" s="81" t="s">
        <v>1144</v>
      </c>
      <c r="L319" s="81" t="s">
        <v>3</v>
      </c>
      <c r="M319" s="81" t="s">
        <v>5</v>
      </c>
      <c r="N319" s="81" t="s">
        <v>431</v>
      </c>
      <c r="O319" s="82" t="s">
        <v>432</v>
      </c>
    </row>
    <row r="320" spans="1:15" s="77" customFormat="1" ht="23.25" customHeight="1">
      <c r="A320" s="78">
        <v>315</v>
      </c>
      <c r="B320" s="79" t="s">
        <v>1291</v>
      </c>
      <c r="C320" s="79" t="s">
        <v>420</v>
      </c>
      <c r="D320" s="79" t="s">
        <v>1087</v>
      </c>
      <c r="E320" s="79" t="s">
        <v>437</v>
      </c>
      <c r="F320" s="79" t="s">
        <v>1298</v>
      </c>
      <c r="G320" s="96">
        <v>1</v>
      </c>
      <c r="H320" s="99">
        <v>52</v>
      </c>
      <c r="I320" s="80">
        <v>47</v>
      </c>
      <c r="J320" s="81" t="s">
        <v>1104</v>
      </c>
      <c r="K320" s="81" t="s">
        <v>1144</v>
      </c>
      <c r="L320" s="81" t="s">
        <v>3</v>
      </c>
      <c r="M320" s="81" t="s">
        <v>5</v>
      </c>
      <c r="N320" s="81" t="s">
        <v>431</v>
      </c>
      <c r="O320" s="82" t="s">
        <v>432</v>
      </c>
    </row>
    <row r="321" spans="1:15" s="77" customFormat="1" ht="23.25" customHeight="1">
      <c r="A321" s="78">
        <v>316</v>
      </c>
      <c r="B321" s="79" t="s">
        <v>1291</v>
      </c>
      <c r="C321" s="79" t="s">
        <v>420</v>
      </c>
      <c r="D321" s="79" t="s">
        <v>1087</v>
      </c>
      <c r="E321" s="79" t="s">
        <v>430</v>
      </c>
      <c r="F321" s="79" t="s">
        <v>1299</v>
      </c>
      <c r="G321" s="96">
        <v>1</v>
      </c>
      <c r="H321" s="99">
        <v>30</v>
      </c>
      <c r="I321" s="80">
        <v>27</v>
      </c>
      <c r="J321" s="81" t="s">
        <v>1104</v>
      </c>
      <c r="K321" s="81" t="s">
        <v>1144</v>
      </c>
      <c r="L321" s="81" t="s">
        <v>3</v>
      </c>
      <c r="M321" s="81" t="s">
        <v>5</v>
      </c>
      <c r="N321" s="81" t="s">
        <v>431</v>
      </c>
      <c r="O321" s="82" t="s">
        <v>432</v>
      </c>
    </row>
    <row r="322" spans="1:15" s="77" customFormat="1" ht="23.25" customHeight="1">
      <c r="A322" s="78">
        <v>317</v>
      </c>
      <c r="B322" s="79" t="s">
        <v>1291</v>
      </c>
      <c r="C322" s="79" t="s">
        <v>420</v>
      </c>
      <c r="D322" s="79" t="s">
        <v>1087</v>
      </c>
      <c r="E322" s="79" t="s">
        <v>427</v>
      </c>
      <c r="F322" s="79" t="s">
        <v>1300</v>
      </c>
      <c r="G322" s="96">
        <v>1</v>
      </c>
      <c r="H322" s="99">
        <v>65</v>
      </c>
      <c r="I322" s="80">
        <v>59</v>
      </c>
      <c r="J322" s="81" t="s">
        <v>1089</v>
      </c>
      <c r="K322" s="81" t="s">
        <v>1090</v>
      </c>
      <c r="L322" s="83" t="s">
        <v>3</v>
      </c>
      <c r="M322" s="81" t="s">
        <v>5</v>
      </c>
      <c r="N322" s="81" t="s">
        <v>428</v>
      </c>
      <c r="O322" s="82" t="s">
        <v>429</v>
      </c>
    </row>
    <row r="323" spans="1:15" s="77" customFormat="1" ht="23.25" customHeight="1">
      <c r="A323" s="78">
        <v>318</v>
      </c>
      <c r="B323" s="79" t="s">
        <v>1291</v>
      </c>
      <c r="C323" s="79" t="s">
        <v>420</v>
      </c>
      <c r="D323" s="79" t="s">
        <v>1087</v>
      </c>
      <c r="E323" s="79" t="s">
        <v>424</v>
      </c>
      <c r="F323" s="79" t="s">
        <v>1301</v>
      </c>
      <c r="G323" s="96">
        <v>1</v>
      </c>
      <c r="H323" s="99">
        <v>300</v>
      </c>
      <c r="I323" s="80">
        <v>272</v>
      </c>
      <c r="J323" s="81" t="s">
        <v>1089</v>
      </c>
      <c r="K323" s="81" t="s">
        <v>1144</v>
      </c>
      <c r="L323" s="81" t="s">
        <v>3</v>
      </c>
      <c r="M323" s="81" t="s">
        <v>5</v>
      </c>
      <c r="N323" s="81" t="s">
        <v>425</v>
      </c>
      <c r="O323" s="82" t="s">
        <v>426</v>
      </c>
    </row>
    <row r="324" spans="1:15" s="77" customFormat="1" ht="23.25" customHeight="1">
      <c r="A324" s="78">
        <v>319</v>
      </c>
      <c r="B324" s="79" t="s">
        <v>1291</v>
      </c>
      <c r="C324" s="79" t="s">
        <v>420</v>
      </c>
      <c r="D324" s="79" t="s">
        <v>1087</v>
      </c>
      <c r="E324" s="79" t="s">
        <v>421</v>
      </c>
      <c r="F324" s="79" t="s">
        <v>1302</v>
      </c>
      <c r="G324" s="96">
        <v>1</v>
      </c>
      <c r="H324" s="99">
        <v>95</v>
      </c>
      <c r="I324" s="80">
        <v>86</v>
      </c>
      <c r="J324" s="81" t="s">
        <v>1099</v>
      </c>
      <c r="K324" s="81" t="s">
        <v>1144</v>
      </c>
      <c r="L324" s="81" t="s">
        <v>3</v>
      </c>
      <c r="M324" s="81" t="s">
        <v>5</v>
      </c>
      <c r="N324" s="81" t="s">
        <v>422</v>
      </c>
      <c r="O324" s="82" t="s">
        <v>423</v>
      </c>
    </row>
    <row r="325" spans="1:15" s="77" customFormat="1" ht="23.25" customHeight="1">
      <c r="A325" s="78">
        <v>320</v>
      </c>
      <c r="B325" s="79" t="s">
        <v>778</v>
      </c>
      <c r="C325" s="79" t="s">
        <v>778</v>
      </c>
      <c r="D325" s="79" t="s">
        <v>1615</v>
      </c>
      <c r="E325" s="79" t="s">
        <v>872</v>
      </c>
      <c r="F325" s="79"/>
      <c r="G325" s="96">
        <v>1</v>
      </c>
      <c r="H325" s="99">
        <v>499</v>
      </c>
      <c r="I325" s="80">
        <v>452</v>
      </c>
      <c r="J325" s="81" t="s">
        <v>1089</v>
      </c>
      <c r="K325" s="81" t="s">
        <v>1089</v>
      </c>
      <c r="L325" s="81" t="s">
        <v>3</v>
      </c>
      <c r="M325" s="81" t="s">
        <v>5</v>
      </c>
      <c r="N325" s="81"/>
      <c r="O325" s="82"/>
    </row>
    <row r="326" spans="1:15" s="77" customFormat="1" ht="23.25" customHeight="1">
      <c r="A326" s="78">
        <v>321</v>
      </c>
      <c r="B326" s="79" t="s">
        <v>766</v>
      </c>
      <c r="C326" s="79" t="s">
        <v>766</v>
      </c>
      <c r="D326" s="79" t="s">
        <v>1615</v>
      </c>
      <c r="E326" s="79" t="s">
        <v>852</v>
      </c>
      <c r="F326" s="79"/>
      <c r="G326" s="96">
        <v>1</v>
      </c>
      <c r="H326" s="99">
        <v>50</v>
      </c>
      <c r="I326" s="80">
        <v>45</v>
      </c>
      <c r="J326" s="81" t="s">
        <v>1089</v>
      </c>
      <c r="K326" s="81" t="s">
        <v>1089</v>
      </c>
      <c r="L326" s="81" t="s">
        <v>3</v>
      </c>
      <c r="M326" s="81" t="s">
        <v>5</v>
      </c>
      <c r="N326" s="81"/>
      <c r="O326" s="82"/>
    </row>
    <row r="327" spans="1:15" s="77" customFormat="1" ht="23.25" customHeight="1">
      <c r="A327" s="78">
        <v>322</v>
      </c>
      <c r="B327" s="79" t="s">
        <v>765</v>
      </c>
      <c r="C327" s="79" t="s">
        <v>765</v>
      </c>
      <c r="D327" s="79" t="s">
        <v>1615</v>
      </c>
      <c r="E327" s="79" t="s">
        <v>851</v>
      </c>
      <c r="F327" s="79"/>
      <c r="G327" s="96">
        <v>1</v>
      </c>
      <c r="H327" s="99">
        <v>40</v>
      </c>
      <c r="I327" s="80">
        <v>36</v>
      </c>
      <c r="J327" s="81" t="s">
        <v>1089</v>
      </c>
      <c r="K327" s="81" t="s">
        <v>1089</v>
      </c>
      <c r="L327" s="81" t="s">
        <v>3</v>
      </c>
      <c r="M327" s="81" t="s">
        <v>5</v>
      </c>
      <c r="N327" s="81"/>
      <c r="O327" s="82"/>
    </row>
    <row r="328" spans="1:15" s="77" customFormat="1" ht="23.25" customHeight="1">
      <c r="A328" s="78">
        <v>323</v>
      </c>
      <c r="B328" s="79" t="s">
        <v>765</v>
      </c>
      <c r="C328" s="79" t="s">
        <v>765</v>
      </c>
      <c r="D328" s="79" t="s">
        <v>1615</v>
      </c>
      <c r="E328" s="79" t="s">
        <v>865</v>
      </c>
      <c r="F328" s="79"/>
      <c r="G328" s="96">
        <v>1</v>
      </c>
      <c r="H328" s="99">
        <v>594</v>
      </c>
      <c r="I328" s="80">
        <v>539</v>
      </c>
      <c r="J328" s="81" t="s">
        <v>1089</v>
      </c>
      <c r="K328" s="81" t="s">
        <v>1089</v>
      </c>
      <c r="L328" s="81" t="s">
        <v>3</v>
      </c>
      <c r="M328" s="81" t="s">
        <v>5</v>
      </c>
      <c r="N328" s="81"/>
      <c r="O328" s="82"/>
    </row>
    <row r="329" spans="1:15" s="77" customFormat="1" ht="23.25" customHeight="1">
      <c r="A329" s="78">
        <v>324</v>
      </c>
      <c r="B329" s="79" t="s">
        <v>749</v>
      </c>
      <c r="C329" s="79" t="s">
        <v>749</v>
      </c>
      <c r="D329" s="79" t="s">
        <v>1615</v>
      </c>
      <c r="E329" s="79" t="s">
        <v>795</v>
      </c>
      <c r="F329" s="79"/>
      <c r="G329" s="96">
        <v>1</v>
      </c>
      <c r="H329" s="99">
        <v>95</v>
      </c>
      <c r="I329" s="80">
        <v>86</v>
      </c>
      <c r="J329" s="81" t="s">
        <v>1089</v>
      </c>
      <c r="K329" s="81" t="s">
        <v>1089</v>
      </c>
      <c r="L329" s="81" t="s">
        <v>3</v>
      </c>
      <c r="M329" s="81" t="s">
        <v>5</v>
      </c>
      <c r="N329" s="81"/>
      <c r="O329" s="82"/>
    </row>
    <row r="330" spans="1:15" s="77" customFormat="1" ht="23.25" customHeight="1">
      <c r="A330" s="78">
        <v>325</v>
      </c>
      <c r="B330" s="79" t="s">
        <v>1628</v>
      </c>
      <c r="C330" s="79" t="s">
        <v>749</v>
      </c>
      <c r="D330" s="79" t="s">
        <v>1615</v>
      </c>
      <c r="E330" s="79" t="s">
        <v>814</v>
      </c>
      <c r="F330" s="79"/>
      <c r="G330" s="96">
        <v>1</v>
      </c>
      <c r="H330" s="99">
        <v>320</v>
      </c>
      <c r="I330" s="80">
        <v>290</v>
      </c>
      <c r="J330" s="81" t="s">
        <v>1089</v>
      </c>
      <c r="K330" s="81" t="s">
        <v>1089</v>
      </c>
      <c r="L330" s="81" t="s">
        <v>3</v>
      </c>
      <c r="M330" s="81" t="s">
        <v>5</v>
      </c>
      <c r="N330" s="81"/>
      <c r="O330" s="82"/>
    </row>
    <row r="331" spans="1:15" s="77" customFormat="1" ht="23.25" customHeight="1">
      <c r="A331" s="78">
        <v>326</v>
      </c>
      <c r="B331" s="79" t="s">
        <v>749</v>
      </c>
      <c r="C331" s="79" t="s">
        <v>749</v>
      </c>
      <c r="D331" s="79" t="s">
        <v>1615</v>
      </c>
      <c r="E331" s="79" t="s">
        <v>798</v>
      </c>
      <c r="F331" s="79"/>
      <c r="G331" s="96">
        <v>1</v>
      </c>
      <c r="H331" s="99">
        <v>39</v>
      </c>
      <c r="I331" s="80">
        <v>35</v>
      </c>
      <c r="J331" s="81" t="s">
        <v>1089</v>
      </c>
      <c r="K331" s="81" t="s">
        <v>1089</v>
      </c>
      <c r="L331" s="81" t="s">
        <v>3</v>
      </c>
      <c r="M331" s="81" t="s">
        <v>5</v>
      </c>
      <c r="N331" s="81"/>
      <c r="O331" s="82"/>
    </row>
    <row r="332" spans="1:15" s="77" customFormat="1" ht="23.25" customHeight="1">
      <c r="A332" s="78">
        <v>327</v>
      </c>
      <c r="B332" s="79" t="s">
        <v>754</v>
      </c>
      <c r="C332" s="79" t="s">
        <v>754</v>
      </c>
      <c r="D332" s="79" t="s">
        <v>1615</v>
      </c>
      <c r="E332" s="79" t="s">
        <v>808</v>
      </c>
      <c r="F332" s="79"/>
      <c r="G332" s="96">
        <v>1</v>
      </c>
      <c r="H332" s="99">
        <v>294</v>
      </c>
      <c r="I332" s="80">
        <v>266</v>
      </c>
      <c r="J332" s="81" t="s">
        <v>1089</v>
      </c>
      <c r="K332" s="81" t="s">
        <v>1089</v>
      </c>
      <c r="L332" s="81" t="s">
        <v>3</v>
      </c>
      <c r="M332" s="81" t="s">
        <v>5</v>
      </c>
      <c r="N332" s="81"/>
      <c r="O332" s="82"/>
    </row>
    <row r="333" spans="1:15" s="77" customFormat="1" ht="23.25" customHeight="1">
      <c r="A333" s="78">
        <v>328</v>
      </c>
      <c r="B333" s="79" t="s">
        <v>231</v>
      </c>
      <c r="C333" s="79" t="s">
        <v>231</v>
      </c>
      <c r="D333" s="79" t="s">
        <v>1615</v>
      </c>
      <c r="E333" s="79" t="s">
        <v>290</v>
      </c>
      <c r="F333" s="79" t="s">
        <v>1549</v>
      </c>
      <c r="G333" s="96">
        <v>1</v>
      </c>
      <c r="H333" s="99">
        <v>135</v>
      </c>
      <c r="I333" s="80">
        <v>122</v>
      </c>
      <c r="J333" s="81" t="s">
        <v>1104</v>
      </c>
      <c r="K333" s="81" t="s">
        <v>1144</v>
      </c>
      <c r="L333" s="81" t="s">
        <v>3</v>
      </c>
      <c r="M333" s="81" t="s">
        <v>5</v>
      </c>
      <c r="N333" s="81" t="s">
        <v>249</v>
      </c>
      <c r="O333" s="82" t="s">
        <v>250</v>
      </c>
    </row>
    <row r="334" spans="1:15" s="77" customFormat="1" ht="23.25" customHeight="1">
      <c r="A334" s="78">
        <v>329</v>
      </c>
      <c r="B334" s="79" t="s">
        <v>231</v>
      </c>
      <c r="C334" s="79" t="s">
        <v>231</v>
      </c>
      <c r="D334" s="79" t="s">
        <v>1615</v>
      </c>
      <c r="E334" s="79" t="s">
        <v>289</v>
      </c>
      <c r="F334" s="79" t="s">
        <v>1549</v>
      </c>
      <c r="G334" s="96">
        <v>1</v>
      </c>
      <c r="H334" s="99">
        <v>60</v>
      </c>
      <c r="I334" s="80">
        <v>54</v>
      </c>
      <c r="J334" s="81" t="s">
        <v>1104</v>
      </c>
      <c r="K334" s="81" t="s">
        <v>1105</v>
      </c>
      <c r="L334" s="81" t="s">
        <v>3</v>
      </c>
      <c r="M334" s="81" t="s">
        <v>5</v>
      </c>
      <c r="N334" s="81" t="s">
        <v>253</v>
      </c>
      <c r="O334" s="82" t="s">
        <v>254</v>
      </c>
    </row>
    <row r="335" spans="1:15" s="77" customFormat="1" ht="23.25" customHeight="1">
      <c r="A335" s="78">
        <v>330</v>
      </c>
      <c r="B335" s="79" t="s">
        <v>231</v>
      </c>
      <c r="C335" s="79" t="s">
        <v>231</v>
      </c>
      <c r="D335" s="79" t="s">
        <v>1615</v>
      </c>
      <c r="E335" s="79" t="s">
        <v>258</v>
      </c>
      <c r="F335" s="79" t="s">
        <v>1550</v>
      </c>
      <c r="G335" s="96">
        <v>1</v>
      </c>
      <c r="H335" s="99">
        <v>50</v>
      </c>
      <c r="I335" s="80">
        <v>45</v>
      </c>
      <c r="J335" s="81" t="s">
        <v>1104</v>
      </c>
      <c r="K335" s="81" t="s">
        <v>1105</v>
      </c>
      <c r="L335" s="81" t="s">
        <v>3</v>
      </c>
      <c r="M335" s="81" t="s">
        <v>5</v>
      </c>
      <c r="N335" s="81" t="s">
        <v>256</v>
      </c>
      <c r="O335" s="82" t="s">
        <v>257</v>
      </c>
    </row>
    <row r="336" spans="1:15" s="77" customFormat="1" ht="23.25" customHeight="1">
      <c r="A336" s="78">
        <v>331</v>
      </c>
      <c r="B336" s="79" t="s">
        <v>231</v>
      </c>
      <c r="C336" s="79" t="s">
        <v>231</v>
      </c>
      <c r="D336" s="79" t="s">
        <v>1615</v>
      </c>
      <c r="E336" s="79" t="s">
        <v>255</v>
      </c>
      <c r="F336" s="79" t="s">
        <v>1551</v>
      </c>
      <c r="G336" s="96">
        <v>1</v>
      </c>
      <c r="H336" s="99">
        <v>100</v>
      </c>
      <c r="I336" s="80">
        <v>90</v>
      </c>
      <c r="J336" s="81" t="s">
        <v>1104</v>
      </c>
      <c r="K336" s="81" t="s">
        <v>1105</v>
      </c>
      <c r="L336" s="81" t="s">
        <v>3</v>
      </c>
      <c r="M336" s="81" t="s">
        <v>5</v>
      </c>
      <c r="N336" s="81" t="s">
        <v>256</v>
      </c>
      <c r="O336" s="82" t="s">
        <v>257</v>
      </c>
    </row>
    <row r="337" spans="1:15" s="77" customFormat="1" ht="23.25" customHeight="1">
      <c r="A337" s="78">
        <v>332</v>
      </c>
      <c r="B337" s="79" t="s">
        <v>231</v>
      </c>
      <c r="C337" s="79" t="s">
        <v>231</v>
      </c>
      <c r="D337" s="79" t="s">
        <v>1615</v>
      </c>
      <c r="E337" s="79" t="s">
        <v>252</v>
      </c>
      <c r="F337" s="79" t="s">
        <v>1552</v>
      </c>
      <c r="G337" s="96">
        <v>1</v>
      </c>
      <c r="H337" s="99">
        <v>60</v>
      </c>
      <c r="I337" s="80">
        <v>54</v>
      </c>
      <c r="J337" s="81" t="s">
        <v>1089</v>
      </c>
      <c r="K337" s="81" t="s">
        <v>1105</v>
      </c>
      <c r="L337" s="81" t="s">
        <v>3</v>
      </c>
      <c r="M337" s="81" t="s">
        <v>5</v>
      </c>
      <c r="N337" s="81" t="s">
        <v>253</v>
      </c>
      <c r="O337" s="82" t="s">
        <v>254</v>
      </c>
    </row>
    <row r="338" spans="1:15" s="77" customFormat="1" ht="23.25" customHeight="1">
      <c r="A338" s="78">
        <v>333</v>
      </c>
      <c r="B338" s="79" t="s">
        <v>231</v>
      </c>
      <c r="C338" s="79" t="s">
        <v>231</v>
      </c>
      <c r="D338" s="79" t="s">
        <v>1615</v>
      </c>
      <c r="E338" s="79" t="s">
        <v>251</v>
      </c>
      <c r="F338" s="79" t="s">
        <v>1553</v>
      </c>
      <c r="G338" s="96">
        <v>1</v>
      </c>
      <c r="H338" s="99">
        <v>40</v>
      </c>
      <c r="I338" s="80">
        <v>36</v>
      </c>
      <c r="J338" s="81" t="s">
        <v>1104</v>
      </c>
      <c r="K338" s="81" t="s">
        <v>1105</v>
      </c>
      <c r="L338" s="81" t="s">
        <v>3</v>
      </c>
      <c r="M338" s="81" t="s">
        <v>5</v>
      </c>
      <c r="N338" s="81" t="s">
        <v>249</v>
      </c>
      <c r="O338" s="82" t="s">
        <v>250</v>
      </c>
    </row>
    <row r="339" spans="1:15" s="77" customFormat="1" ht="23.25" customHeight="1">
      <c r="A339" s="78">
        <v>334</v>
      </c>
      <c r="B339" s="79" t="s">
        <v>231</v>
      </c>
      <c r="C339" s="79" t="s">
        <v>231</v>
      </c>
      <c r="D339" s="79" t="s">
        <v>1615</v>
      </c>
      <c r="E339" s="79" t="s">
        <v>248</v>
      </c>
      <c r="F339" s="79" t="s">
        <v>1554</v>
      </c>
      <c r="G339" s="96">
        <v>1</v>
      </c>
      <c r="H339" s="99">
        <v>30</v>
      </c>
      <c r="I339" s="80">
        <v>27</v>
      </c>
      <c r="J339" s="81" t="s">
        <v>1089</v>
      </c>
      <c r="K339" s="81" t="s">
        <v>1089</v>
      </c>
      <c r="L339" s="81" t="s">
        <v>3</v>
      </c>
      <c r="M339" s="81" t="s">
        <v>5</v>
      </c>
      <c r="N339" s="81" t="s">
        <v>249</v>
      </c>
      <c r="O339" s="82" t="s">
        <v>250</v>
      </c>
    </row>
    <row r="340" spans="1:15" s="77" customFormat="1" ht="23.25" customHeight="1">
      <c r="A340" s="78">
        <v>335</v>
      </c>
      <c r="B340" s="79" t="s">
        <v>231</v>
      </c>
      <c r="C340" s="79" t="s">
        <v>231</v>
      </c>
      <c r="D340" s="79" t="s">
        <v>1615</v>
      </c>
      <c r="E340" s="79" t="s">
        <v>245</v>
      </c>
      <c r="F340" s="79" t="s">
        <v>1555</v>
      </c>
      <c r="G340" s="96">
        <v>1</v>
      </c>
      <c r="H340" s="99">
        <v>280</v>
      </c>
      <c r="I340" s="80">
        <v>254</v>
      </c>
      <c r="J340" s="81" t="s">
        <v>1089</v>
      </c>
      <c r="K340" s="81" t="s">
        <v>1090</v>
      </c>
      <c r="L340" s="81" t="s">
        <v>3</v>
      </c>
      <c r="M340" s="81" t="s">
        <v>5</v>
      </c>
      <c r="N340" s="81" t="s">
        <v>246</v>
      </c>
      <c r="O340" s="82" t="s">
        <v>247</v>
      </c>
    </row>
    <row r="341" spans="1:15" s="77" customFormat="1" ht="23.25" customHeight="1">
      <c r="A341" s="78">
        <v>336</v>
      </c>
      <c r="B341" s="79" t="s">
        <v>231</v>
      </c>
      <c r="C341" s="79" t="s">
        <v>231</v>
      </c>
      <c r="D341" s="79" t="s">
        <v>1615</v>
      </c>
      <c r="E341" s="79" t="s">
        <v>242</v>
      </c>
      <c r="F341" s="79" t="s">
        <v>1556</v>
      </c>
      <c r="G341" s="96">
        <v>1</v>
      </c>
      <c r="H341" s="99">
        <v>100</v>
      </c>
      <c r="I341" s="80">
        <v>90</v>
      </c>
      <c r="J341" s="81" t="s">
        <v>1089</v>
      </c>
      <c r="K341" s="81" t="s">
        <v>1089</v>
      </c>
      <c r="L341" s="81" t="s">
        <v>3</v>
      </c>
      <c r="M341" s="81" t="s">
        <v>5</v>
      </c>
      <c r="N341" s="81" t="s">
        <v>243</v>
      </c>
      <c r="O341" s="82" t="s">
        <v>244</v>
      </c>
    </row>
    <row r="342" spans="1:15" s="77" customFormat="1" ht="23.25" customHeight="1">
      <c r="A342" s="78">
        <v>337</v>
      </c>
      <c r="B342" s="79" t="s">
        <v>231</v>
      </c>
      <c r="C342" s="79" t="s">
        <v>231</v>
      </c>
      <c r="D342" s="79" t="s">
        <v>1615</v>
      </c>
      <c r="E342" s="79" t="s">
        <v>239</v>
      </c>
      <c r="F342" s="79" t="s">
        <v>1557</v>
      </c>
      <c r="G342" s="96">
        <v>1</v>
      </c>
      <c r="H342" s="99">
        <v>50</v>
      </c>
      <c r="I342" s="80">
        <v>45</v>
      </c>
      <c r="J342" s="81" t="s">
        <v>1089</v>
      </c>
      <c r="K342" s="81" t="s">
        <v>1099</v>
      </c>
      <c r="L342" s="81" t="s">
        <v>3</v>
      </c>
      <c r="M342" s="81" t="s">
        <v>5</v>
      </c>
      <c r="N342" s="81" t="s">
        <v>240</v>
      </c>
      <c r="O342" s="82" t="s">
        <v>241</v>
      </c>
    </row>
    <row r="343" spans="1:15" s="77" customFormat="1" ht="23.25" customHeight="1">
      <c r="A343" s="78">
        <v>338</v>
      </c>
      <c r="B343" s="79" t="s">
        <v>231</v>
      </c>
      <c r="C343" s="79" t="s">
        <v>231</v>
      </c>
      <c r="D343" s="79" t="s">
        <v>1615</v>
      </c>
      <c r="E343" s="79" t="s">
        <v>238</v>
      </c>
      <c r="F343" s="79" t="s">
        <v>1310</v>
      </c>
      <c r="G343" s="96">
        <v>1</v>
      </c>
      <c r="H343" s="99">
        <v>80</v>
      </c>
      <c r="I343" s="80">
        <v>72</v>
      </c>
      <c r="J343" s="81" t="s">
        <v>1089</v>
      </c>
      <c r="K343" s="81" t="s">
        <v>1099</v>
      </c>
      <c r="L343" s="81" t="s">
        <v>3</v>
      </c>
      <c r="M343" s="81" t="s">
        <v>5</v>
      </c>
      <c r="N343" s="81" t="s">
        <v>236</v>
      </c>
      <c r="O343" s="82" t="s">
        <v>237</v>
      </c>
    </row>
    <row r="344" spans="1:15" s="77" customFormat="1" ht="23.25" customHeight="1">
      <c r="A344" s="78">
        <v>339</v>
      </c>
      <c r="B344" s="79" t="s">
        <v>231</v>
      </c>
      <c r="C344" s="79" t="s">
        <v>231</v>
      </c>
      <c r="D344" s="79" t="s">
        <v>1615</v>
      </c>
      <c r="E344" s="79" t="s">
        <v>235</v>
      </c>
      <c r="F344" s="79" t="s">
        <v>1309</v>
      </c>
      <c r="G344" s="96">
        <v>1</v>
      </c>
      <c r="H344" s="99">
        <v>100</v>
      </c>
      <c r="I344" s="80">
        <v>90</v>
      </c>
      <c r="J344" s="81" t="s">
        <v>1104</v>
      </c>
      <c r="K344" s="81" t="s">
        <v>1099</v>
      </c>
      <c r="L344" s="81" t="s">
        <v>3</v>
      </c>
      <c r="M344" s="81" t="s">
        <v>5</v>
      </c>
      <c r="N344" s="81" t="s">
        <v>236</v>
      </c>
      <c r="O344" s="82" t="s">
        <v>237</v>
      </c>
    </row>
    <row r="345" spans="1:15" s="77" customFormat="1" ht="23.25" customHeight="1">
      <c r="A345" s="78">
        <v>340</v>
      </c>
      <c r="B345" s="79" t="s">
        <v>231</v>
      </c>
      <c r="C345" s="79" t="s">
        <v>231</v>
      </c>
      <c r="D345" s="79" t="s">
        <v>1615</v>
      </c>
      <c r="E345" s="79" t="s">
        <v>232</v>
      </c>
      <c r="F345" s="79" t="s">
        <v>1558</v>
      </c>
      <c r="G345" s="96">
        <v>1</v>
      </c>
      <c r="H345" s="99">
        <v>40</v>
      </c>
      <c r="I345" s="80">
        <v>36</v>
      </c>
      <c r="J345" s="81" t="s">
        <v>1104</v>
      </c>
      <c r="K345" s="81" t="s">
        <v>1099</v>
      </c>
      <c r="L345" s="81" t="s">
        <v>3</v>
      </c>
      <c r="M345" s="81" t="s">
        <v>5</v>
      </c>
      <c r="N345" s="81" t="s">
        <v>233</v>
      </c>
      <c r="O345" s="82" t="s">
        <v>234</v>
      </c>
    </row>
    <row r="346" spans="1:15" s="77" customFormat="1" ht="23.25" customHeight="1">
      <c r="A346" s="78">
        <v>341</v>
      </c>
      <c r="B346" s="79" t="s">
        <v>768</v>
      </c>
      <c r="C346" s="79" t="s">
        <v>768</v>
      </c>
      <c r="D346" s="79" t="s">
        <v>1615</v>
      </c>
      <c r="E346" s="79" t="s">
        <v>854</v>
      </c>
      <c r="F346" s="79"/>
      <c r="G346" s="96">
        <v>1</v>
      </c>
      <c r="H346" s="99">
        <v>167</v>
      </c>
      <c r="I346" s="80">
        <v>152</v>
      </c>
      <c r="J346" s="81" t="s">
        <v>1089</v>
      </c>
      <c r="K346" s="81" t="s">
        <v>1089</v>
      </c>
      <c r="L346" s="81" t="s">
        <v>3</v>
      </c>
      <c r="M346" s="81" t="s">
        <v>5</v>
      </c>
      <c r="N346" s="81"/>
      <c r="O346" s="82"/>
    </row>
    <row r="347" spans="1:15" s="77" customFormat="1" ht="23.25" customHeight="1">
      <c r="A347" s="78">
        <v>342</v>
      </c>
      <c r="B347" s="79" t="s">
        <v>172</v>
      </c>
      <c r="C347" s="79" t="s">
        <v>172</v>
      </c>
      <c r="D347" s="79" t="s">
        <v>1615</v>
      </c>
      <c r="E347" s="79" t="s">
        <v>173</v>
      </c>
      <c r="F347" s="79" t="s">
        <v>1515</v>
      </c>
      <c r="G347" s="96">
        <v>2</v>
      </c>
      <c r="H347" s="99">
        <v>70</v>
      </c>
      <c r="I347" s="80">
        <v>63</v>
      </c>
      <c r="J347" s="81" t="s">
        <v>1104</v>
      </c>
      <c r="K347" s="81" t="s">
        <v>1104</v>
      </c>
      <c r="L347" s="81" t="s">
        <v>3</v>
      </c>
      <c r="M347" s="81" t="s">
        <v>5</v>
      </c>
      <c r="N347" s="81" t="s">
        <v>174</v>
      </c>
      <c r="O347" s="82" t="s">
        <v>175</v>
      </c>
    </row>
    <row r="348" spans="1:15" s="77" customFormat="1" ht="23.25" customHeight="1">
      <c r="A348" s="78">
        <v>343</v>
      </c>
      <c r="B348" s="79" t="s">
        <v>781</v>
      </c>
      <c r="C348" s="79" t="s">
        <v>781</v>
      </c>
      <c r="D348" s="79" t="s">
        <v>1615</v>
      </c>
      <c r="E348" s="79" t="s">
        <v>876</v>
      </c>
      <c r="F348" s="79"/>
      <c r="G348" s="96">
        <v>1</v>
      </c>
      <c r="H348" s="99">
        <v>196</v>
      </c>
      <c r="I348" s="80">
        <v>178</v>
      </c>
      <c r="J348" s="81" t="s">
        <v>1089</v>
      </c>
      <c r="K348" s="81" t="s">
        <v>1089</v>
      </c>
      <c r="L348" s="81" t="s">
        <v>3</v>
      </c>
      <c r="M348" s="81" t="s">
        <v>5</v>
      </c>
      <c r="N348" s="81"/>
      <c r="O348" s="82"/>
    </row>
    <row r="349" spans="1:15" s="77" customFormat="1" ht="23.25" customHeight="1">
      <c r="A349" s="78">
        <v>344</v>
      </c>
      <c r="B349" s="79" t="s">
        <v>781</v>
      </c>
      <c r="C349" s="79" t="s">
        <v>781</v>
      </c>
      <c r="D349" s="79" t="s">
        <v>1615</v>
      </c>
      <c r="E349" s="79" t="s">
        <v>879</v>
      </c>
      <c r="F349" s="79"/>
      <c r="G349" s="96">
        <v>1</v>
      </c>
      <c r="H349" s="99">
        <v>55</v>
      </c>
      <c r="I349" s="80">
        <v>50</v>
      </c>
      <c r="J349" s="81" t="s">
        <v>1089</v>
      </c>
      <c r="K349" s="81" t="s">
        <v>1089</v>
      </c>
      <c r="L349" s="81" t="s">
        <v>3</v>
      </c>
      <c r="M349" s="81" t="s">
        <v>5</v>
      </c>
      <c r="N349" s="81"/>
      <c r="O349" s="82"/>
    </row>
    <row r="350" spans="1:15" s="77" customFormat="1" ht="23.25" customHeight="1">
      <c r="A350" s="78">
        <v>345</v>
      </c>
      <c r="B350" s="79" t="s">
        <v>1373</v>
      </c>
      <c r="C350" s="79" t="s">
        <v>622</v>
      </c>
      <c r="D350" s="79" t="s">
        <v>1615</v>
      </c>
      <c r="E350" s="79" t="s">
        <v>635</v>
      </c>
      <c r="F350" s="79" t="s">
        <v>1512</v>
      </c>
      <c r="G350" s="96">
        <v>300</v>
      </c>
      <c r="H350" s="99">
        <v>250</v>
      </c>
      <c r="I350" s="80">
        <v>227</v>
      </c>
      <c r="J350" s="83" t="s">
        <v>1099</v>
      </c>
      <c r="K350" s="83" t="s">
        <v>1133</v>
      </c>
      <c r="L350" s="85" t="s">
        <v>3</v>
      </c>
      <c r="M350" s="85" t="s">
        <v>53</v>
      </c>
      <c r="N350" s="81" t="s">
        <v>624</v>
      </c>
      <c r="O350" s="82" t="s">
        <v>625</v>
      </c>
    </row>
    <row r="351" spans="1:15" s="77" customFormat="1" ht="23.25" customHeight="1">
      <c r="A351" s="78">
        <v>346</v>
      </c>
      <c r="B351" s="79" t="s">
        <v>1373</v>
      </c>
      <c r="C351" s="79" t="s">
        <v>622</v>
      </c>
      <c r="D351" s="79" t="s">
        <v>1615</v>
      </c>
      <c r="E351" s="79" t="s">
        <v>633</v>
      </c>
      <c r="F351" s="79" t="s">
        <v>1513</v>
      </c>
      <c r="G351" s="96">
        <v>500</v>
      </c>
      <c r="H351" s="99">
        <v>250</v>
      </c>
      <c r="I351" s="80">
        <v>227</v>
      </c>
      <c r="J351" s="83" t="s">
        <v>1096</v>
      </c>
      <c r="K351" s="83" t="s">
        <v>1514</v>
      </c>
      <c r="L351" s="85" t="s">
        <v>3</v>
      </c>
      <c r="M351" s="85" t="s">
        <v>53</v>
      </c>
      <c r="N351" s="81" t="s">
        <v>624</v>
      </c>
      <c r="O351" s="82" t="s">
        <v>625</v>
      </c>
    </row>
    <row r="352" spans="1:15" s="77" customFormat="1" ht="23.25" customHeight="1">
      <c r="A352" s="78">
        <v>347</v>
      </c>
      <c r="B352" s="79" t="s">
        <v>1373</v>
      </c>
      <c r="C352" s="79" t="s">
        <v>622</v>
      </c>
      <c r="D352" s="79" t="s">
        <v>1615</v>
      </c>
      <c r="E352" s="79" t="s">
        <v>623</v>
      </c>
      <c r="F352" s="79" t="s">
        <v>1513</v>
      </c>
      <c r="G352" s="96">
        <v>48</v>
      </c>
      <c r="H352" s="99">
        <v>300</v>
      </c>
      <c r="I352" s="80">
        <v>272</v>
      </c>
      <c r="J352" s="83" t="s">
        <v>1099</v>
      </c>
      <c r="K352" s="83" t="s">
        <v>1133</v>
      </c>
      <c r="L352" s="85" t="s">
        <v>3</v>
      </c>
      <c r="M352" s="85" t="s">
        <v>53</v>
      </c>
      <c r="N352" s="81" t="s">
        <v>624</v>
      </c>
      <c r="O352" s="82" t="s">
        <v>625</v>
      </c>
    </row>
    <row r="353" spans="1:15" s="77" customFormat="1" ht="23.25" customHeight="1">
      <c r="A353" s="78">
        <v>348</v>
      </c>
      <c r="B353" s="79" t="s">
        <v>1616</v>
      </c>
      <c r="C353" s="79" t="s">
        <v>746</v>
      </c>
      <c r="D353" s="79" t="s">
        <v>1615</v>
      </c>
      <c r="E353" s="79" t="s">
        <v>791</v>
      </c>
      <c r="F353" s="79"/>
      <c r="G353" s="96">
        <v>1</v>
      </c>
      <c r="H353" s="99">
        <v>219</v>
      </c>
      <c r="I353" s="80">
        <v>199</v>
      </c>
      <c r="J353" s="81" t="s">
        <v>1089</v>
      </c>
      <c r="K353" s="81" t="s">
        <v>1089</v>
      </c>
      <c r="L353" s="81" t="s">
        <v>3</v>
      </c>
      <c r="M353" s="81" t="s">
        <v>5</v>
      </c>
      <c r="N353" s="81"/>
      <c r="O353" s="82"/>
    </row>
    <row r="354" spans="1:15" s="77" customFormat="1" ht="23.25" customHeight="1">
      <c r="A354" s="78">
        <v>349</v>
      </c>
      <c r="B354" s="79" t="s">
        <v>1616</v>
      </c>
      <c r="C354" s="79" t="s">
        <v>746</v>
      </c>
      <c r="D354" s="79" t="s">
        <v>1615</v>
      </c>
      <c r="E354" s="79" t="s">
        <v>800</v>
      </c>
      <c r="F354" s="79"/>
      <c r="G354" s="96">
        <v>1</v>
      </c>
      <c r="H354" s="99">
        <v>26</v>
      </c>
      <c r="I354" s="80">
        <v>23</v>
      </c>
      <c r="J354" s="81" t="s">
        <v>1089</v>
      </c>
      <c r="K354" s="81" t="s">
        <v>1089</v>
      </c>
      <c r="L354" s="81" t="s">
        <v>3</v>
      </c>
      <c r="M354" s="81" t="s">
        <v>5</v>
      </c>
      <c r="N354" s="81"/>
      <c r="O354" s="82"/>
    </row>
    <row r="355" spans="1:15" s="77" customFormat="1" ht="23.25" customHeight="1">
      <c r="A355" s="78">
        <v>350</v>
      </c>
      <c r="B355" s="79" t="s">
        <v>746</v>
      </c>
      <c r="C355" s="79" t="s">
        <v>746</v>
      </c>
      <c r="D355" s="79" t="s">
        <v>1615</v>
      </c>
      <c r="E355" s="79" t="s">
        <v>866</v>
      </c>
      <c r="F355" s="79"/>
      <c r="G355" s="96">
        <v>1</v>
      </c>
      <c r="H355" s="99">
        <v>32</v>
      </c>
      <c r="I355" s="80">
        <v>28</v>
      </c>
      <c r="J355" s="81" t="s">
        <v>1089</v>
      </c>
      <c r="K355" s="81" t="s">
        <v>1089</v>
      </c>
      <c r="L355" s="81" t="s">
        <v>3</v>
      </c>
      <c r="M355" s="81" t="s">
        <v>5</v>
      </c>
      <c r="N355" s="81"/>
      <c r="O355" s="82"/>
    </row>
    <row r="356" spans="1:15" s="77" customFormat="1" ht="23.25" customHeight="1">
      <c r="A356" s="78">
        <v>351</v>
      </c>
      <c r="B356" s="79" t="s">
        <v>746</v>
      </c>
      <c r="C356" s="79" t="s">
        <v>746</v>
      </c>
      <c r="D356" s="79" t="s">
        <v>1615</v>
      </c>
      <c r="E356" s="79" t="s">
        <v>865</v>
      </c>
      <c r="F356" s="79"/>
      <c r="G356" s="96">
        <v>1</v>
      </c>
      <c r="H356" s="99">
        <v>629</v>
      </c>
      <c r="I356" s="80">
        <v>570</v>
      </c>
      <c r="J356" s="81" t="s">
        <v>1089</v>
      </c>
      <c r="K356" s="81" t="s">
        <v>1089</v>
      </c>
      <c r="L356" s="81" t="s">
        <v>3</v>
      </c>
      <c r="M356" s="81" t="s">
        <v>5</v>
      </c>
      <c r="N356" s="81"/>
      <c r="O356" s="82"/>
    </row>
    <row r="357" spans="1:15" s="77" customFormat="1" ht="23.25" customHeight="1">
      <c r="A357" s="78">
        <v>352</v>
      </c>
      <c r="B357" s="79" t="s">
        <v>1354</v>
      </c>
      <c r="C357" s="79" t="s">
        <v>489</v>
      </c>
      <c r="D357" s="79" t="s">
        <v>1615</v>
      </c>
      <c r="E357" s="79" t="s">
        <v>551</v>
      </c>
      <c r="F357" s="79" t="s">
        <v>1531</v>
      </c>
      <c r="G357" s="96">
        <v>90</v>
      </c>
      <c r="H357" s="99">
        <v>64</v>
      </c>
      <c r="I357" s="80">
        <v>58</v>
      </c>
      <c r="J357" s="81" t="s">
        <v>1089</v>
      </c>
      <c r="K357" s="81" t="s">
        <v>1126</v>
      </c>
      <c r="L357" s="81" t="s">
        <v>3</v>
      </c>
      <c r="M357" s="81" t="s">
        <v>5</v>
      </c>
      <c r="N357" s="81" t="s">
        <v>494</v>
      </c>
      <c r="O357" s="82" t="s">
        <v>495</v>
      </c>
    </row>
    <row r="358" spans="1:15" s="77" customFormat="1" ht="23.25" customHeight="1">
      <c r="A358" s="78">
        <v>353</v>
      </c>
      <c r="B358" s="79" t="s">
        <v>1354</v>
      </c>
      <c r="C358" s="79" t="s">
        <v>489</v>
      </c>
      <c r="D358" s="79" t="s">
        <v>1615</v>
      </c>
      <c r="E358" s="79" t="s">
        <v>548</v>
      </c>
      <c r="F358" s="79" t="s">
        <v>1531</v>
      </c>
      <c r="G358" s="96">
        <v>120</v>
      </c>
      <c r="H358" s="99">
        <v>321</v>
      </c>
      <c r="I358" s="80">
        <v>291</v>
      </c>
      <c r="J358" s="81" t="s">
        <v>1089</v>
      </c>
      <c r="K358" s="81" t="s">
        <v>1126</v>
      </c>
      <c r="L358" s="81" t="s">
        <v>3</v>
      </c>
      <c r="M358" s="81" t="s">
        <v>5</v>
      </c>
      <c r="N358" s="81" t="s">
        <v>494</v>
      </c>
      <c r="O358" s="82" t="s">
        <v>495</v>
      </c>
    </row>
    <row r="359" spans="1:15" s="77" customFormat="1" ht="23.25" customHeight="1">
      <c r="A359" s="78">
        <v>354</v>
      </c>
      <c r="B359" s="79" t="s">
        <v>1354</v>
      </c>
      <c r="C359" s="79" t="s">
        <v>489</v>
      </c>
      <c r="D359" s="79" t="s">
        <v>1615</v>
      </c>
      <c r="E359" s="79" t="s">
        <v>545</v>
      </c>
      <c r="F359" s="79" t="s">
        <v>1532</v>
      </c>
      <c r="G359" s="96">
        <v>120</v>
      </c>
      <c r="H359" s="99">
        <v>380</v>
      </c>
      <c r="I359" s="80">
        <v>345</v>
      </c>
      <c r="J359" s="81" t="s">
        <v>1089</v>
      </c>
      <c r="K359" s="81" t="s">
        <v>1092</v>
      </c>
      <c r="L359" s="81" t="s">
        <v>3</v>
      </c>
      <c r="M359" s="81" t="s">
        <v>5</v>
      </c>
      <c r="N359" s="81" t="s">
        <v>494</v>
      </c>
      <c r="O359" s="82" t="s">
        <v>495</v>
      </c>
    </row>
    <row r="360" spans="1:15" s="77" customFormat="1" ht="23.25" customHeight="1">
      <c r="A360" s="78">
        <v>355</v>
      </c>
      <c r="B360" s="79" t="s">
        <v>1354</v>
      </c>
      <c r="C360" s="79" t="s">
        <v>489</v>
      </c>
      <c r="D360" s="79" t="s">
        <v>1615</v>
      </c>
      <c r="E360" s="79" t="s">
        <v>543</v>
      </c>
      <c r="F360" s="79" t="s">
        <v>1533</v>
      </c>
      <c r="G360" s="96">
        <v>100</v>
      </c>
      <c r="H360" s="99">
        <v>121</v>
      </c>
      <c r="I360" s="80">
        <v>109</v>
      </c>
      <c r="J360" s="81" t="s">
        <v>1089</v>
      </c>
      <c r="K360" s="81" t="s">
        <v>1126</v>
      </c>
      <c r="L360" s="81" t="s">
        <v>3</v>
      </c>
      <c r="M360" s="81" t="s">
        <v>5</v>
      </c>
      <c r="N360" s="81" t="s">
        <v>494</v>
      </c>
      <c r="O360" s="82" t="s">
        <v>495</v>
      </c>
    </row>
    <row r="361" spans="1:15" s="77" customFormat="1" ht="23.25" customHeight="1">
      <c r="A361" s="78">
        <v>356</v>
      </c>
      <c r="B361" s="79" t="s">
        <v>1354</v>
      </c>
      <c r="C361" s="79" t="s">
        <v>489</v>
      </c>
      <c r="D361" s="79" t="s">
        <v>1615</v>
      </c>
      <c r="E361" s="79" t="s">
        <v>542</v>
      </c>
      <c r="F361" s="79" t="s">
        <v>1534</v>
      </c>
      <c r="G361" s="96">
        <v>4</v>
      </c>
      <c r="H361" s="99">
        <v>210</v>
      </c>
      <c r="I361" s="80">
        <v>190</v>
      </c>
      <c r="J361" s="81" t="s">
        <v>1104</v>
      </c>
      <c r="K361" s="81" t="s">
        <v>1101</v>
      </c>
      <c r="L361" s="81" t="s">
        <v>3</v>
      </c>
      <c r="M361" s="81" t="s">
        <v>5</v>
      </c>
      <c r="N361" s="81" t="s">
        <v>494</v>
      </c>
      <c r="O361" s="82" t="s">
        <v>495</v>
      </c>
    </row>
    <row r="362" spans="1:15" s="77" customFormat="1" ht="23.25" customHeight="1">
      <c r="A362" s="78">
        <v>357</v>
      </c>
      <c r="B362" s="79" t="s">
        <v>1354</v>
      </c>
      <c r="C362" s="79" t="s">
        <v>489</v>
      </c>
      <c r="D362" s="79" t="s">
        <v>1615</v>
      </c>
      <c r="E362" s="79" t="s">
        <v>541</v>
      </c>
      <c r="F362" s="79" t="s">
        <v>1535</v>
      </c>
      <c r="G362" s="96">
        <v>50</v>
      </c>
      <c r="H362" s="99">
        <v>32</v>
      </c>
      <c r="I362" s="80">
        <v>29</v>
      </c>
      <c r="J362" s="81" t="s">
        <v>1104</v>
      </c>
      <c r="K362" s="81" t="s">
        <v>1101</v>
      </c>
      <c r="L362" s="81" t="s">
        <v>3</v>
      </c>
      <c r="M362" s="81" t="s">
        <v>5</v>
      </c>
      <c r="N362" s="81" t="s">
        <v>494</v>
      </c>
      <c r="O362" s="82" t="s">
        <v>495</v>
      </c>
    </row>
    <row r="363" spans="1:15" s="77" customFormat="1" ht="23.25" customHeight="1">
      <c r="A363" s="78">
        <v>358</v>
      </c>
      <c r="B363" s="79" t="s">
        <v>1354</v>
      </c>
      <c r="C363" s="79" t="s">
        <v>489</v>
      </c>
      <c r="D363" s="79" t="s">
        <v>1615</v>
      </c>
      <c r="E363" s="79" t="s">
        <v>540</v>
      </c>
      <c r="F363" s="79" t="s">
        <v>1536</v>
      </c>
      <c r="G363" s="96">
        <v>300</v>
      </c>
      <c r="H363" s="99">
        <v>121</v>
      </c>
      <c r="I363" s="80">
        <v>109</v>
      </c>
      <c r="J363" s="81" t="s">
        <v>1104</v>
      </c>
      <c r="K363" s="81" t="s">
        <v>1128</v>
      </c>
      <c r="L363" s="81" t="s">
        <v>3</v>
      </c>
      <c r="M363" s="81" t="s">
        <v>5</v>
      </c>
      <c r="N363" s="81" t="s">
        <v>494</v>
      </c>
      <c r="O363" s="82" t="s">
        <v>495</v>
      </c>
    </row>
    <row r="364" spans="1:15" s="77" customFormat="1" ht="23.25" customHeight="1">
      <c r="A364" s="78">
        <v>359</v>
      </c>
      <c r="B364" s="79" t="s">
        <v>1354</v>
      </c>
      <c r="C364" s="79" t="s">
        <v>489</v>
      </c>
      <c r="D364" s="79" t="s">
        <v>1615</v>
      </c>
      <c r="E364" s="79" t="s">
        <v>538</v>
      </c>
      <c r="F364" s="79" t="s">
        <v>1537</v>
      </c>
      <c r="G364" s="96">
        <v>1500</v>
      </c>
      <c r="H364" s="99">
        <v>193</v>
      </c>
      <c r="I364" s="80">
        <v>175</v>
      </c>
      <c r="J364" s="81" t="s">
        <v>1099</v>
      </c>
      <c r="K364" s="81" t="s">
        <v>1101</v>
      </c>
      <c r="L364" s="81" t="s">
        <v>3</v>
      </c>
      <c r="M364" s="81" t="s">
        <v>5</v>
      </c>
      <c r="N364" s="81" t="s">
        <v>494</v>
      </c>
      <c r="O364" s="82" t="s">
        <v>495</v>
      </c>
    </row>
    <row r="365" spans="1:15" s="77" customFormat="1" ht="23.25" customHeight="1">
      <c r="A365" s="78">
        <v>360</v>
      </c>
      <c r="B365" s="79" t="s">
        <v>1354</v>
      </c>
      <c r="C365" s="79" t="s">
        <v>489</v>
      </c>
      <c r="D365" s="79" t="s">
        <v>1615</v>
      </c>
      <c r="E365" s="79" t="s">
        <v>536</v>
      </c>
      <c r="F365" s="79" t="s">
        <v>1538</v>
      </c>
      <c r="G365" s="96">
        <v>60</v>
      </c>
      <c r="H365" s="99">
        <v>54</v>
      </c>
      <c r="I365" s="80">
        <v>49</v>
      </c>
      <c r="J365" s="81" t="s">
        <v>1099</v>
      </c>
      <c r="K365" s="81" t="s">
        <v>1128</v>
      </c>
      <c r="L365" s="81" t="s">
        <v>3</v>
      </c>
      <c r="M365" s="81" t="s">
        <v>5</v>
      </c>
      <c r="N365" s="81" t="s">
        <v>494</v>
      </c>
      <c r="O365" s="82" t="s">
        <v>495</v>
      </c>
    </row>
    <row r="366" spans="1:15" s="77" customFormat="1" ht="23.25" customHeight="1">
      <c r="A366" s="78">
        <v>361</v>
      </c>
      <c r="B366" s="79" t="s">
        <v>1354</v>
      </c>
      <c r="C366" s="79" t="s">
        <v>489</v>
      </c>
      <c r="D366" s="79" t="s">
        <v>1615</v>
      </c>
      <c r="E366" s="79" t="s">
        <v>533</v>
      </c>
      <c r="F366" s="79" t="s">
        <v>1539</v>
      </c>
      <c r="G366" s="96">
        <v>60</v>
      </c>
      <c r="H366" s="99">
        <v>117</v>
      </c>
      <c r="I366" s="80">
        <v>106</v>
      </c>
      <c r="J366" s="81" t="s">
        <v>1090</v>
      </c>
      <c r="K366" s="81" t="s">
        <v>1096</v>
      </c>
      <c r="L366" s="81" t="s">
        <v>3</v>
      </c>
      <c r="M366" s="81" t="s">
        <v>5</v>
      </c>
      <c r="N366" s="81" t="s">
        <v>494</v>
      </c>
      <c r="O366" s="82" t="s">
        <v>495</v>
      </c>
    </row>
    <row r="367" spans="1:15" s="77" customFormat="1" ht="23.25" customHeight="1">
      <c r="A367" s="78">
        <v>362</v>
      </c>
      <c r="B367" s="79" t="s">
        <v>1354</v>
      </c>
      <c r="C367" s="79" t="s">
        <v>489</v>
      </c>
      <c r="D367" s="79" t="s">
        <v>1615</v>
      </c>
      <c r="E367" s="79" t="s">
        <v>526</v>
      </c>
      <c r="F367" s="79" t="s">
        <v>1540</v>
      </c>
      <c r="G367" s="96">
        <v>40</v>
      </c>
      <c r="H367" s="99">
        <v>150</v>
      </c>
      <c r="I367" s="80">
        <v>136</v>
      </c>
      <c r="J367" s="81" t="s">
        <v>1144</v>
      </c>
      <c r="K367" s="81" t="s">
        <v>1096</v>
      </c>
      <c r="L367" s="81" t="s">
        <v>3</v>
      </c>
      <c r="M367" s="81" t="s">
        <v>5</v>
      </c>
      <c r="N367" s="81" t="s">
        <v>494</v>
      </c>
      <c r="O367" s="82" t="s">
        <v>495</v>
      </c>
    </row>
    <row r="368" spans="1:15" s="77" customFormat="1" ht="23.25" customHeight="1">
      <c r="A368" s="78">
        <v>363</v>
      </c>
      <c r="B368" s="79" t="s">
        <v>1354</v>
      </c>
      <c r="C368" s="79" t="s">
        <v>489</v>
      </c>
      <c r="D368" s="79" t="s">
        <v>1615</v>
      </c>
      <c r="E368" s="79" t="s">
        <v>493</v>
      </c>
      <c r="F368" s="79" t="s">
        <v>1534</v>
      </c>
      <c r="G368" s="96">
        <v>20</v>
      </c>
      <c r="H368" s="99">
        <v>32</v>
      </c>
      <c r="I368" s="80">
        <v>29</v>
      </c>
      <c r="J368" s="81" t="s">
        <v>1105</v>
      </c>
      <c r="K368" s="81" t="s">
        <v>1133</v>
      </c>
      <c r="L368" s="81" t="s">
        <v>3</v>
      </c>
      <c r="M368" s="81" t="s">
        <v>5</v>
      </c>
      <c r="N368" s="81" t="s">
        <v>494</v>
      </c>
      <c r="O368" s="82" t="s">
        <v>495</v>
      </c>
    </row>
    <row r="369" spans="1:15" s="77" customFormat="1" ht="23.25" customHeight="1">
      <c r="A369" s="78">
        <v>364</v>
      </c>
      <c r="B369" s="79" t="s">
        <v>1354</v>
      </c>
      <c r="C369" s="79" t="s">
        <v>489</v>
      </c>
      <c r="D369" s="79" t="s">
        <v>1615</v>
      </c>
      <c r="E369" s="79" t="s">
        <v>490</v>
      </c>
      <c r="F369" s="79" t="s">
        <v>1541</v>
      </c>
      <c r="G369" s="96">
        <v>1</v>
      </c>
      <c r="H369" s="99">
        <v>300</v>
      </c>
      <c r="I369" s="80">
        <v>272</v>
      </c>
      <c r="J369" s="81" t="s">
        <v>1104</v>
      </c>
      <c r="K369" s="81" t="s">
        <v>1542</v>
      </c>
      <c r="L369" s="81" t="s">
        <v>3</v>
      </c>
      <c r="M369" s="81" t="s">
        <v>5</v>
      </c>
      <c r="N369" s="81" t="s">
        <v>491</v>
      </c>
      <c r="O369" s="82" t="s">
        <v>492</v>
      </c>
    </row>
    <row r="370" spans="1:15" s="77" customFormat="1" ht="23.25" customHeight="1">
      <c r="A370" s="78">
        <v>365</v>
      </c>
      <c r="B370" s="79" t="s">
        <v>1634</v>
      </c>
      <c r="C370" s="79" t="s">
        <v>762</v>
      </c>
      <c r="D370" s="79" t="s">
        <v>1615</v>
      </c>
      <c r="E370" s="79" t="s">
        <v>830</v>
      </c>
      <c r="F370" s="79"/>
      <c r="G370" s="96">
        <v>1</v>
      </c>
      <c r="H370" s="99">
        <v>241</v>
      </c>
      <c r="I370" s="80">
        <v>219</v>
      </c>
      <c r="J370" s="81" t="s">
        <v>1089</v>
      </c>
      <c r="K370" s="81" t="s">
        <v>1089</v>
      </c>
      <c r="L370" s="81" t="s">
        <v>3</v>
      </c>
      <c r="M370" s="81" t="s">
        <v>5</v>
      </c>
      <c r="N370" s="81"/>
      <c r="O370" s="82"/>
    </row>
    <row r="371" spans="1:15" s="77" customFormat="1" ht="23.25" customHeight="1">
      <c r="A371" s="78">
        <v>366</v>
      </c>
      <c r="B371" s="79" t="s">
        <v>762</v>
      </c>
      <c r="C371" s="79" t="s">
        <v>762</v>
      </c>
      <c r="D371" s="79" t="s">
        <v>1615</v>
      </c>
      <c r="E371" s="79" t="s">
        <v>858</v>
      </c>
      <c r="F371" s="79"/>
      <c r="G371" s="96">
        <v>1</v>
      </c>
      <c r="H371" s="99">
        <v>269</v>
      </c>
      <c r="I371" s="80">
        <v>244</v>
      </c>
      <c r="J371" s="81" t="s">
        <v>1089</v>
      </c>
      <c r="K371" s="81" t="s">
        <v>1089</v>
      </c>
      <c r="L371" s="81" t="s">
        <v>3</v>
      </c>
      <c r="M371" s="81" t="s">
        <v>5</v>
      </c>
      <c r="N371" s="81"/>
      <c r="O371" s="82"/>
    </row>
    <row r="372" spans="1:15" s="77" customFormat="1" ht="23.25" customHeight="1">
      <c r="A372" s="78">
        <v>367</v>
      </c>
      <c r="B372" s="79" t="s">
        <v>777</v>
      </c>
      <c r="C372" s="79" t="s">
        <v>777</v>
      </c>
      <c r="D372" s="79" t="s">
        <v>1615</v>
      </c>
      <c r="E372" s="79" t="s">
        <v>870</v>
      </c>
      <c r="F372" s="79"/>
      <c r="G372" s="96">
        <v>1</v>
      </c>
      <c r="H372" s="99">
        <v>95</v>
      </c>
      <c r="I372" s="80">
        <v>86</v>
      </c>
      <c r="J372" s="81" t="s">
        <v>1089</v>
      </c>
      <c r="K372" s="81" t="s">
        <v>1089</v>
      </c>
      <c r="L372" s="81" t="s">
        <v>3</v>
      </c>
      <c r="M372" s="81" t="s">
        <v>5</v>
      </c>
      <c r="N372" s="81"/>
      <c r="O372" s="82"/>
    </row>
    <row r="373" spans="1:15" s="77" customFormat="1" ht="23.25" customHeight="1">
      <c r="A373" s="78">
        <v>368</v>
      </c>
      <c r="B373" s="79" t="s">
        <v>777</v>
      </c>
      <c r="C373" s="79" t="s">
        <v>777</v>
      </c>
      <c r="D373" s="79" t="s">
        <v>1615</v>
      </c>
      <c r="E373" s="79" t="s">
        <v>871</v>
      </c>
      <c r="F373" s="79"/>
      <c r="G373" s="96">
        <v>1</v>
      </c>
      <c r="H373" s="99">
        <v>106</v>
      </c>
      <c r="I373" s="80">
        <v>96</v>
      </c>
      <c r="J373" s="81" t="s">
        <v>1089</v>
      </c>
      <c r="K373" s="81" t="s">
        <v>1089</v>
      </c>
      <c r="L373" s="81" t="s">
        <v>3</v>
      </c>
      <c r="M373" s="81" t="s">
        <v>5</v>
      </c>
      <c r="N373" s="81"/>
      <c r="O373" s="82"/>
    </row>
    <row r="374" spans="1:15" s="77" customFormat="1" ht="23.25" customHeight="1">
      <c r="A374" s="78">
        <v>369</v>
      </c>
      <c r="B374" s="79" t="s">
        <v>777</v>
      </c>
      <c r="C374" s="79" t="s">
        <v>777</v>
      </c>
      <c r="D374" s="79" t="s">
        <v>1615</v>
      </c>
      <c r="E374" s="79" t="s">
        <v>873</v>
      </c>
      <c r="F374" s="79"/>
      <c r="G374" s="96">
        <v>1</v>
      </c>
      <c r="H374" s="99">
        <v>95</v>
      </c>
      <c r="I374" s="80">
        <v>86</v>
      </c>
      <c r="J374" s="81" t="s">
        <v>1089</v>
      </c>
      <c r="K374" s="81" t="s">
        <v>1089</v>
      </c>
      <c r="L374" s="81" t="s">
        <v>3</v>
      </c>
      <c r="M374" s="81" t="s">
        <v>5</v>
      </c>
      <c r="N374" s="81"/>
      <c r="O374" s="82"/>
    </row>
    <row r="375" spans="1:15" s="77" customFormat="1" ht="23.25" customHeight="1">
      <c r="A375" s="78">
        <v>370</v>
      </c>
      <c r="B375" s="79" t="s">
        <v>767</v>
      </c>
      <c r="C375" s="79" t="s">
        <v>767</v>
      </c>
      <c r="D375" s="79" t="s">
        <v>1615</v>
      </c>
      <c r="E375" s="79" t="s">
        <v>853</v>
      </c>
      <c r="F375" s="79"/>
      <c r="G375" s="96">
        <v>1</v>
      </c>
      <c r="H375" s="99">
        <v>94</v>
      </c>
      <c r="I375" s="80">
        <v>85</v>
      </c>
      <c r="J375" s="81" t="s">
        <v>1089</v>
      </c>
      <c r="K375" s="81" t="s">
        <v>1089</v>
      </c>
      <c r="L375" s="81" t="s">
        <v>3</v>
      </c>
      <c r="M375" s="81" t="s">
        <v>5</v>
      </c>
      <c r="N375" s="81"/>
      <c r="O375" s="82"/>
    </row>
    <row r="376" spans="1:15" s="77" customFormat="1" ht="23.25" customHeight="1">
      <c r="A376" s="78">
        <v>371</v>
      </c>
      <c r="B376" s="79" t="s">
        <v>759</v>
      </c>
      <c r="C376" s="79" t="s">
        <v>759</v>
      </c>
      <c r="D376" s="79" t="s">
        <v>1615</v>
      </c>
      <c r="E376" s="79" t="s">
        <v>825</v>
      </c>
      <c r="F376" s="79"/>
      <c r="G376" s="96">
        <v>1</v>
      </c>
      <c r="H376" s="99">
        <v>27</v>
      </c>
      <c r="I376" s="80">
        <v>24</v>
      </c>
      <c r="J376" s="81" t="s">
        <v>1089</v>
      </c>
      <c r="K376" s="81" t="s">
        <v>1089</v>
      </c>
      <c r="L376" s="81" t="s">
        <v>3</v>
      </c>
      <c r="M376" s="81" t="s">
        <v>5</v>
      </c>
      <c r="N376" s="81"/>
      <c r="O376" s="82"/>
    </row>
    <row r="377" spans="1:15" s="77" customFormat="1" ht="23.25" customHeight="1">
      <c r="A377" s="78">
        <v>372</v>
      </c>
      <c r="B377" s="79" t="s">
        <v>759</v>
      </c>
      <c r="C377" s="79" t="s">
        <v>759</v>
      </c>
      <c r="D377" s="79" t="s">
        <v>1615</v>
      </c>
      <c r="E377" s="79" t="s">
        <v>826</v>
      </c>
      <c r="F377" s="79"/>
      <c r="G377" s="96">
        <v>1</v>
      </c>
      <c r="H377" s="99">
        <v>72</v>
      </c>
      <c r="I377" s="80">
        <v>65</v>
      </c>
      <c r="J377" s="81" t="s">
        <v>1089</v>
      </c>
      <c r="K377" s="81" t="s">
        <v>1089</v>
      </c>
      <c r="L377" s="81" t="s">
        <v>3</v>
      </c>
      <c r="M377" s="81" t="s">
        <v>5</v>
      </c>
      <c r="N377" s="81"/>
      <c r="O377" s="82"/>
    </row>
    <row r="378" spans="1:15" s="77" customFormat="1" ht="23.25" customHeight="1">
      <c r="A378" s="78">
        <v>373</v>
      </c>
      <c r="B378" s="79" t="s">
        <v>748</v>
      </c>
      <c r="C378" s="79" t="s">
        <v>748</v>
      </c>
      <c r="D378" s="79" t="s">
        <v>1615</v>
      </c>
      <c r="E378" s="79" t="s">
        <v>794</v>
      </c>
      <c r="F378" s="79"/>
      <c r="G378" s="96">
        <v>1</v>
      </c>
      <c r="H378" s="99">
        <v>76</v>
      </c>
      <c r="I378" s="80">
        <v>69</v>
      </c>
      <c r="J378" s="81" t="s">
        <v>1089</v>
      </c>
      <c r="K378" s="81" t="s">
        <v>1089</v>
      </c>
      <c r="L378" s="81" t="s">
        <v>3</v>
      </c>
      <c r="M378" s="81" t="s">
        <v>5</v>
      </c>
      <c r="N378" s="81"/>
      <c r="O378" s="82"/>
    </row>
    <row r="379" spans="1:15" s="77" customFormat="1" ht="23.25" customHeight="1">
      <c r="A379" s="78">
        <v>374</v>
      </c>
      <c r="B379" s="79" t="s">
        <v>748</v>
      </c>
      <c r="C379" s="79" t="s">
        <v>748</v>
      </c>
      <c r="D379" s="79" t="s">
        <v>1615</v>
      </c>
      <c r="E379" s="79" t="s">
        <v>796</v>
      </c>
      <c r="F379" s="79"/>
      <c r="G379" s="96">
        <v>1</v>
      </c>
      <c r="H379" s="99">
        <v>76</v>
      </c>
      <c r="I379" s="80">
        <v>68</v>
      </c>
      <c r="J379" s="81" t="s">
        <v>1089</v>
      </c>
      <c r="K379" s="81" t="s">
        <v>1089</v>
      </c>
      <c r="L379" s="81" t="s">
        <v>3</v>
      </c>
      <c r="M379" s="81" t="s">
        <v>5</v>
      </c>
      <c r="N379" s="81"/>
      <c r="O379" s="82"/>
    </row>
    <row r="380" spans="1:15" s="77" customFormat="1" ht="23.25" customHeight="1">
      <c r="A380" s="78">
        <v>375</v>
      </c>
      <c r="B380" s="79" t="s">
        <v>1620</v>
      </c>
      <c r="C380" s="79" t="s">
        <v>748</v>
      </c>
      <c r="D380" s="79" t="s">
        <v>1615</v>
      </c>
      <c r="E380" s="79" t="s">
        <v>797</v>
      </c>
      <c r="F380" s="79"/>
      <c r="G380" s="96">
        <v>1</v>
      </c>
      <c r="H380" s="99">
        <v>28</v>
      </c>
      <c r="I380" s="80">
        <v>25</v>
      </c>
      <c r="J380" s="81" t="s">
        <v>1089</v>
      </c>
      <c r="K380" s="81" t="s">
        <v>1089</v>
      </c>
      <c r="L380" s="81" t="s">
        <v>3</v>
      </c>
      <c r="M380" s="81" t="s">
        <v>5</v>
      </c>
      <c r="N380" s="81"/>
      <c r="O380" s="82"/>
    </row>
    <row r="381" spans="1:15" s="77" customFormat="1" ht="23.25" customHeight="1">
      <c r="A381" s="78">
        <v>376</v>
      </c>
      <c r="B381" s="79" t="s">
        <v>748</v>
      </c>
      <c r="C381" s="79" t="s">
        <v>748</v>
      </c>
      <c r="D381" s="79" t="s">
        <v>1615</v>
      </c>
      <c r="E381" s="79" t="s">
        <v>883</v>
      </c>
      <c r="F381" s="79"/>
      <c r="G381" s="96">
        <v>1</v>
      </c>
      <c r="H381" s="99">
        <v>625</v>
      </c>
      <c r="I381" s="80">
        <v>567</v>
      </c>
      <c r="J381" s="81" t="s">
        <v>1089</v>
      </c>
      <c r="K381" s="81" t="s">
        <v>1089</v>
      </c>
      <c r="L381" s="81" t="s">
        <v>3</v>
      </c>
      <c r="M381" s="81" t="s">
        <v>5</v>
      </c>
      <c r="N381" s="81"/>
      <c r="O381" s="82"/>
    </row>
    <row r="382" spans="1:15" s="77" customFormat="1" ht="23.25" customHeight="1">
      <c r="A382" s="78">
        <v>377</v>
      </c>
      <c r="B382" s="79" t="s">
        <v>774</v>
      </c>
      <c r="C382" s="79" t="s">
        <v>774</v>
      </c>
      <c r="D382" s="79" t="s">
        <v>1615</v>
      </c>
      <c r="E382" s="79" t="s">
        <v>866</v>
      </c>
      <c r="F382" s="79"/>
      <c r="G382" s="96">
        <v>1</v>
      </c>
      <c r="H382" s="99">
        <v>419</v>
      </c>
      <c r="I382" s="80">
        <v>380</v>
      </c>
      <c r="J382" s="81" t="s">
        <v>1089</v>
      </c>
      <c r="K382" s="81" t="s">
        <v>1089</v>
      </c>
      <c r="L382" s="81" t="s">
        <v>3</v>
      </c>
      <c r="M382" s="81" t="s">
        <v>5</v>
      </c>
      <c r="N382" s="81"/>
      <c r="O382" s="82"/>
    </row>
    <row r="383" spans="1:15" s="77" customFormat="1" ht="23.25" customHeight="1">
      <c r="A383" s="78">
        <v>378</v>
      </c>
      <c r="B383" s="79" t="s">
        <v>774</v>
      </c>
      <c r="C383" s="79" t="s">
        <v>774</v>
      </c>
      <c r="D383" s="79" t="s">
        <v>1615</v>
      </c>
      <c r="E383" s="79" t="s">
        <v>869</v>
      </c>
      <c r="F383" s="79"/>
      <c r="G383" s="96">
        <v>1</v>
      </c>
      <c r="H383" s="99">
        <v>90</v>
      </c>
      <c r="I383" s="80">
        <v>81</v>
      </c>
      <c r="J383" s="81" t="s">
        <v>1089</v>
      </c>
      <c r="K383" s="81" t="s">
        <v>1089</v>
      </c>
      <c r="L383" s="81" t="s">
        <v>3</v>
      </c>
      <c r="M383" s="81" t="s">
        <v>5</v>
      </c>
      <c r="N383" s="81"/>
      <c r="O383" s="82"/>
    </row>
    <row r="384" spans="1:15" s="77" customFormat="1" ht="23.25" customHeight="1">
      <c r="A384" s="78">
        <v>379</v>
      </c>
      <c r="B384" s="79" t="s">
        <v>774</v>
      </c>
      <c r="C384" s="79" t="s">
        <v>774</v>
      </c>
      <c r="D384" s="79" t="s">
        <v>1615</v>
      </c>
      <c r="E384" s="79" t="s">
        <v>877</v>
      </c>
      <c r="F384" s="79"/>
      <c r="G384" s="96">
        <v>1</v>
      </c>
      <c r="H384" s="99">
        <v>35</v>
      </c>
      <c r="I384" s="80">
        <v>32</v>
      </c>
      <c r="J384" s="81" t="s">
        <v>1089</v>
      </c>
      <c r="K384" s="81" t="s">
        <v>1089</v>
      </c>
      <c r="L384" s="81" t="s">
        <v>3</v>
      </c>
      <c r="M384" s="81" t="s">
        <v>5</v>
      </c>
      <c r="N384" s="81"/>
      <c r="O384" s="82"/>
    </row>
    <row r="385" spans="1:15" s="77" customFormat="1" ht="23.25" customHeight="1">
      <c r="A385" s="78">
        <v>380</v>
      </c>
      <c r="B385" s="79" t="s">
        <v>770</v>
      </c>
      <c r="C385" s="79" t="s">
        <v>770</v>
      </c>
      <c r="D385" s="79" t="s">
        <v>1615</v>
      </c>
      <c r="E385" s="79" t="s">
        <v>859</v>
      </c>
      <c r="F385" s="79"/>
      <c r="G385" s="96">
        <v>1</v>
      </c>
      <c r="H385" s="99">
        <v>193</v>
      </c>
      <c r="I385" s="80">
        <v>175</v>
      </c>
      <c r="J385" s="81" t="s">
        <v>1089</v>
      </c>
      <c r="K385" s="81" t="s">
        <v>1089</v>
      </c>
      <c r="L385" s="81" t="s">
        <v>3</v>
      </c>
      <c r="M385" s="81" t="s">
        <v>5</v>
      </c>
      <c r="N385" s="81"/>
      <c r="O385" s="82"/>
    </row>
    <row r="386" spans="1:15" s="77" customFormat="1" ht="23.25" customHeight="1">
      <c r="A386" s="78">
        <v>381</v>
      </c>
      <c r="B386" s="79" t="s">
        <v>770</v>
      </c>
      <c r="C386" s="79" t="s">
        <v>770</v>
      </c>
      <c r="D386" s="79" t="s">
        <v>1615</v>
      </c>
      <c r="E386" s="79" t="s">
        <v>860</v>
      </c>
      <c r="F386" s="79"/>
      <c r="G386" s="96">
        <v>1</v>
      </c>
      <c r="H386" s="99">
        <v>46</v>
      </c>
      <c r="I386" s="80">
        <v>42</v>
      </c>
      <c r="J386" s="81" t="s">
        <v>1089</v>
      </c>
      <c r="K386" s="81" t="s">
        <v>1089</v>
      </c>
      <c r="L386" s="81" t="s">
        <v>3</v>
      </c>
      <c r="M386" s="81" t="s">
        <v>5</v>
      </c>
      <c r="N386" s="81"/>
      <c r="O386" s="82"/>
    </row>
    <row r="387" spans="1:15" s="77" customFormat="1" ht="23.25" customHeight="1">
      <c r="A387" s="78">
        <v>382</v>
      </c>
      <c r="B387" s="79" t="s">
        <v>790</v>
      </c>
      <c r="C387" s="79" t="s">
        <v>790</v>
      </c>
      <c r="D387" s="79" t="s">
        <v>1615</v>
      </c>
      <c r="E387" s="79" t="s">
        <v>884</v>
      </c>
      <c r="F387" s="79"/>
      <c r="G387" s="96">
        <v>1</v>
      </c>
      <c r="H387" s="99">
        <v>41</v>
      </c>
      <c r="I387" s="80">
        <v>37</v>
      </c>
      <c r="J387" s="81" t="s">
        <v>1089</v>
      </c>
      <c r="K387" s="81" t="s">
        <v>1089</v>
      </c>
      <c r="L387" s="81" t="s">
        <v>3</v>
      </c>
      <c r="M387" s="81" t="s">
        <v>5</v>
      </c>
      <c r="N387" s="81"/>
      <c r="O387" s="82"/>
    </row>
    <row r="388" spans="1:15" s="77" customFormat="1" ht="23.25" customHeight="1">
      <c r="A388" s="78">
        <v>383</v>
      </c>
      <c r="B388" s="79" t="s">
        <v>772</v>
      </c>
      <c r="C388" s="79" t="s">
        <v>772</v>
      </c>
      <c r="D388" s="79" t="s">
        <v>1615</v>
      </c>
      <c r="E388" s="79" t="s">
        <v>863</v>
      </c>
      <c r="F388" s="79"/>
      <c r="G388" s="96">
        <v>1</v>
      </c>
      <c r="H388" s="99">
        <v>43</v>
      </c>
      <c r="I388" s="80">
        <v>39</v>
      </c>
      <c r="J388" s="81" t="s">
        <v>1089</v>
      </c>
      <c r="K388" s="81" t="s">
        <v>1089</v>
      </c>
      <c r="L388" s="81" t="s">
        <v>3</v>
      </c>
      <c r="M388" s="81" t="s">
        <v>5</v>
      </c>
      <c r="N388" s="81"/>
      <c r="O388" s="82"/>
    </row>
    <row r="389" spans="1:15" s="77" customFormat="1" ht="23.25" customHeight="1">
      <c r="A389" s="78">
        <v>384</v>
      </c>
      <c r="B389" s="79" t="s">
        <v>772</v>
      </c>
      <c r="C389" s="79" t="s">
        <v>772</v>
      </c>
      <c r="D389" s="79" t="s">
        <v>1615</v>
      </c>
      <c r="E389" s="79" t="s">
        <v>864</v>
      </c>
      <c r="F389" s="79"/>
      <c r="G389" s="96">
        <v>1</v>
      </c>
      <c r="H389" s="99">
        <v>46</v>
      </c>
      <c r="I389" s="80">
        <v>41</v>
      </c>
      <c r="J389" s="81" t="s">
        <v>1089</v>
      </c>
      <c r="K389" s="81" t="s">
        <v>1089</v>
      </c>
      <c r="L389" s="81" t="s">
        <v>3</v>
      </c>
      <c r="M389" s="81" t="s">
        <v>5</v>
      </c>
      <c r="N389" s="81"/>
      <c r="O389" s="82"/>
    </row>
    <row r="390" spans="1:15" s="77" customFormat="1" ht="23.25" customHeight="1">
      <c r="A390" s="78">
        <v>385</v>
      </c>
      <c r="B390" s="79" t="s">
        <v>579</v>
      </c>
      <c r="C390" s="79" t="s">
        <v>579</v>
      </c>
      <c r="D390" s="79" t="s">
        <v>1508</v>
      </c>
      <c r="E390" s="79" t="s">
        <v>585</v>
      </c>
      <c r="F390" s="79" t="s">
        <v>1517</v>
      </c>
      <c r="G390" s="96">
        <v>1</v>
      </c>
      <c r="H390" s="99">
        <v>80</v>
      </c>
      <c r="I390" s="80">
        <v>72</v>
      </c>
      <c r="J390" s="81" t="s">
        <v>1090</v>
      </c>
      <c r="K390" s="81" t="s">
        <v>1105</v>
      </c>
      <c r="L390" s="81" t="s">
        <v>3</v>
      </c>
      <c r="M390" s="81" t="s">
        <v>5</v>
      </c>
      <c r="N390" s="81" t="s">
        <v>581</v>
      </c>
      <c r="O390" s="82" t="s">
        <v>582</v>
      </c>
    </row>
    <row r="391" spans="1:15" s="77" customFormat="1" ht="23.25" customHeight="1">
      <c r="A391" s="78">
        <v>386</v>
      </c>
      <c r="B391" s="79" t="s">
        <v>579</v>
      </c>
      <c r="C391" s="79" t="s">
        <v>579</v>
      </c>
      <c r="D391" s="79" t="s">
        <v>1508</v>
      </c>
      <c r="E391" s="79" t="s">
        <v>580</v>
      </c>
      <c r="F391" s="79" t="s">
        <v>1518</v>
      </c>
      <c r="G391" s="96">
        <v>1</v>
      </c>
      <c r="H391" s="99">
        <v>17</v>
      </c>
      <c r="I391" s="80">
        <v>15</v>
      </c>
      <c r="J391" s="81" t="s">
        <v>1105</v>
      </c>
      <c r="K391" s="81" t="s">
        <v>1105</v>
      </c>
      <c r="L391" s="81" t="s">
        <v>3</v>
      </c>
      <c r="M391" s="81" t="s">
        <v>5</v>
      </c>
      <c r="N391" s="81" t="s">
        <v>581</v>
      </c>
      <c r="O391" s="82" t="s">
        <v>582</v>
      </c>
    </row>
    <row r="392" spans="1:15" s="77" customFormat="1" ht="23.25" customHeight="1">
      <c r="A392" s="78">
        <v>387</v>
      </c>
      <c r="B392" s="79" t="s">
        <v>97</v>
      </c>
      <c r="C392" s="79" t="s">
        <v>97</v>
      </c>
      <c r="D392" s="79" t="s">
        <v>1615</v>
      </c>
      <c r="E392" s="79" t="s">
        <v>98</v>
      </c>
      <c r="F392" s="79" t="s">
        <v>1516</v>
      </c>
      <c r="G392" s="96">
        <v>31</v>
      </c>
      <c r="H392" s="99">
        <v>359</v>
      </c>
      <c r="I392" s="80">
        <v>326</v>
      </c>
      <c r="J392" s="81" t="s">
        <v>1089</v>
      </c>
      <c r="K392" s="81" t="s">
        <v>1089</v>
      </c>
      <c r="L392" s="81" t="s">
        <v>3</v>
      </c>
      <c r="M392" s="81" t="s">
        <v>5</v>
      </c>
      <c r="N392" s="81" t="s">
        <v>99</v>
      </c>
      <c r="O392" s="82" t="s">
        <v>100</v>
      </c>
    </row>
    <row r="393" spans="1:15" s="77" customFormat="1" ht="23.25" customHeight="1">
      <c r="A393" s="78">
        <v>388</v>
      </c>
      <c r="B393" s="79" t="s">
        <v>786</v>
      </c>
      <c r="C393" s="79" t="s">
        <v>786</v>
      </c>
      <c r="D393" s="79" t="s">
        <v>1615</v>
      </c>
      <c r="E393" s="79" t="s">
        <v>880</v>
      </c>
      <c r="F393" s="79"/>
      <c r="G393" s="96">
        <v>1</v>
      </c>
      <c r="H393" s="99">
        <v>94</v>
      </c>
      <c r="I393" s="80">
        <v>85</v>
      </c>
      <c r="J393" s="81" t="s">
        <v>1089</v>
      </c>
      <c r="K393" s="81" t="s">
        <v>1089</v>
      </c>
      <c r="L393" s="81" t="s">
        <v>3</v>
      </c>
      <c r="M393" s="81" t="s">
        <v>5</v>
      </c>
      <c r="N393" s="81"/>
      <c r="O393" s="82"/>
    </row>
    <row r="394" spans="1:15" s="77" customFormat="1" ht="23.25" customHeight="1">
      <c r="A394" s="78">
        <v>389</v>
      </c>
      <c r="B394" s="79" t="s">
        <v>1543</v>
      </c>
      <c r="C394" s="79" t="s">
        <v>152</v>
      </c>
      <c r="D394" s="79" t="s">
        <v>1615</v>
      </c>
      <c r="E394" s="79" t="s">
        <v>171</v>
      </c>
      <c r="F394" s="79" t="s">
        <v>1544</v>
      </c>
      <c r="G394" s="96">
        <v>1</v>
      </c>
      <c r="H394" s="99">
        <v>67</v>
      </c>
      <c r="I394" s="80">
        <v>60</v>
      </c>
      <c r="J394" s="81" t="s">
        <v>1104</v>
      </c>
      <c r="K394" s="81" t="s">
        <v>1089</v>
      </c>
      <c r="L394" s="81" t="s">
        <v>3</v>
      </c>
      <c r="M394" s="81" t="s">
        <v>5</v>
      </c>
      <c r="N394" s="81" t="s">
        <v>165</v>
      </c>
      <c r="O394" s="82" t="s">
        <v>166</v>
      </c>
    </row>
    <row r="395" spans="1:15" s="77" customFormat="1" ht="23.25" customHeight="1">
      <c r="A395" s="78">
        <v>390</v>
      </c>
      <c r="B395" s="79" t="s">
        <v>1543</v>
      </c>
      <c r="C395" s="79" t="s">
        <v>152</v>
      </c>
      <c r="D395" s="79" t="s">
        <v>1615</v>
      </c>
      <c r="E395" s="79" t="s">
        <v>168</v>
      </c>
      <c r="F395" s="79" t="s">
        <v>1545</v>
      </c>
      <c r="G395" s="96">
        <v>1</v>
      </c>
      <c r="H395" s="99">
        <v>27</v>
      </c>
      <c r="I395" s="80">
        <v>24</v>
      </c>
      <c r="J395" s="81" t="s">
        <v>1089</v>
      </c>
      <c r="K395" s="81" t="s">
        <v>1089</v>
      </c>
      <c r="L395" s="81" t="s">
        <v>3</v>
      </c>
      <c r="M395" s="81" t="s">
        <v>5</v>
      </c>
      <c r="N395" s="81" t="s">
        <v>169</v>
      </c>
      <c r="O395" s="82" t="s">
        <v>170</v>
      </c>
    </row>
    <row r="396" spans="1:15" s="77" customFormat="1" ht="23.25" customHeight="1">
      <c r="A396" s="78">
        <v>391</v>
      </c>
      <c r="B396" s="79" t="s">
        <v>1543</v>
      </c>
      <c r="C396" s="79" t="s">
        <v>152</v>
      </c>
      <c r="D396" s="79" t="s">
        <v>1615</v>
      </c>
      <c r="E396" s="79" t="s">
        <v>167</v>
      </c>
      <c r="F396" s="79" t="s">
        <v>1546</v>
      </c>
      <c r="G396" s="96">
        <v>1</v>
      </c>
      <c r="H396" s="99">
        <v>70</v>
      </c>
      <c r="I396" s="80">
        <v>63</v>
      </c>
      <c r="J396" s="81" t="s">
        <v>1089</v>
      </c>
      <c r="K396" s="81" t="s">
        <v>1089</v>
      </c>
      <c r="L396" s="81" t="s">
        <v>3</v>
      </c>
      <c r="M396" s="81" t="s">
        <v>5</v>
      </c>
      <c r="N396" s="81" t="s">
        <v>165</v>
      </c>
      <c r="O396" s="82" t="s">
        <v>166</v>
      </c>
    </row>
    <row r="397" spans="1:15" s="77" customFormat="1" ht="23.25" customHeight="1">
      <c r="A397" s="78">
        <v>392</v>
      </c>
      <c r="B397" s="79" t="s">
        <v>1543</v>
      </c>
      <c r="C397" s="79" t="s">
        <v>152</v>
      </c>
      <c r="D397" s="79" t="s">
        <v>1615</v>
      </c>
      <c r="E397" s="79" t="s">
        <v>164</v>
      </c>
      <c r="F397" s="79" t="s">
        <v>1547</v>
      </c>
      <c r="G397" s="96">
        <v>1</v>
      </c>
      <c r="H397" s="99">
        <v>270</v>
      </c>
      <c r="I397" s="80">
        <v>245</v>
      </c>
      <c r="J397" s="81" t="s">
        <v>1089</v>
      </c>
      <c r="K397" s="81" t="s">
        <v>1089</v>
      </c>
      <c r="L397" s="81" t="s">
        <v>3</v>
      </c>
      <c r="M397" s="81" t="s">
        <v>5</v>
      </c>
      <c r="N397" s="81" t="s">
        <v>165</v>
      </c>
      <c r="O397" s="82" t="s">
        <v>166</v>
      </c>
    </row>
    <row r="398" spans="1:15" s="77" customFormat="1" ht="23.25" customHeight="1">
      <c r="A398" s="78">
        <v>393</v>
      </c>
      <c r="B398" s="79" t="s">
        <v>1543</v>
      </c>
      <c r="C398" s="79" t="s">
        <v>152</v>
      </c>
      <c r="D398" s="79" t="s">
        <v>1615</v>
      </c>
      <c r="E398" s="79" t="s">
        <v>153</v>
      </c>
      <c r="F398" s="79" t="s">
        <v>1548</v>
      </c>
      <c r="G398" s="96">
        <v>1</v>
      </c>
      <c r="H398" s="99">
        <v>200</v>
      </c>
      <c r="I398" s="80">
        <v>181</v>
      </c>
      <c r="J398" s="81" t="s">
        <v>1089</v>
      </c>
      <c r="K398" s="81" t="s">
        <v>1089</v>
      </c>
      <c r="L398" s="81" t="s">
        <v>3</v>
      </c>
      <c r="M398" s="81" t="s">
        <v>5</v>
      </c>
      <c r="N398" s="81" t="s">
        <v>154</v>
      </c>
      <c r="O398" s="82" t="s">
        <v>155</v>
      </c>
    </row>
    <row r="399" spans="1:15" s="77" customFormat="1" ht="23.25" customHeight="1">
      <c r="A399" s="78">
        <v>394</v>
      </c>
      <c r="B399" s="79" t="s">
        <v>1617</v>
      </c>
      <c r="C399" s="79" t="s">
        <v>152</v>
      </c>
      <c r="D399" s="79" t="s">
        <v>1615</v>
      </c>
      <c r="E399" s="79" t="s">
        <v>792</v>
      </c>
      <c r="F399" s="79"/>
      <c r="G399" s="96">
        <v>1</v>
      </c>
      <c r="H399" s="99">
        <v>227</v>
      </c>
      <c r="I399" s="80">
        <v>205</v>
      </c>
      <c r="J399" s="81" t="s">
        <v>1089</v>
      </c>
      <c r="K399" s="81" t="s">
        <v>1089</v>
      </c>
      <c r="L399" s="81" t="s">
        <v>3</v>
      </c>
      <c r="M399" s="81" t="s">
        <v>5</v>
      </c>
      <c r="N399" s="81"/>
      <c r="O399" s="82"/>
    </row>
    <row r="400" spans="1:15" s="77" customFormat="1" ht="23.25" customHeight="1">
      <c r="A400" s="78">
        <v>395</v>
      </c>
      <c r="B400" s="79" t="s">
        <v>66</v>
      </c>
      <c r="C400" s="79" t="s">
        <v>66</v>
      </c>
      <c r="D400" s="79" t="s">
        <v>1508</v>
      </c>
      <c r="E400" s="79" t="s">
        <v>288</v>
      </c>
      <c r="F400" s="79" t="s">
        <v>1509</v>
      </c>
      <c r="G400" s="96">
        <v>1</v>
      </c>
      <c r="H400" s="99">
        <v>1000</v>
      </c>
      <c r="I400" s="80">
        <v>908</v>
      </c>
      <c r="J400" s="83" t="s">
        <v>1089</v>
      </c>
      <c r="K400" s="83" t="s">
        <v>1510</v>
      </c>
      <c r="L400" s="85" t="s">
        <v>3</v>
      </c>
      <c r="M400" s="85" t="s">
        <v>5</v>
      </c>
      <c r="N400" s="81" t="s">
        <v>68</v>
      </c>
      <c r="O400" s="82" t="s">
        <v>69</v>
      </c>
    </row>
    <row r="401" spans="1:15" s="77" customFormat="1" ht="23.25" customHeight="1">
      <c r="A401" s="78">
        <v>396</v>
      </c>
      <c r="B401" s="79" t="s">
        <v>66</v>
      </c>
      <c r="C401" s="79" t="s">
        <v>66</v>
      </c>
      <c r="D401" s="79" t="s">
        <v>1508</v>
      </c>
      <c r="E401" s="79" t="s">
        <v>276</v>
      </c>
      <c r="F401" s="79" t="s">
        <v>1509</v>
      </c>
      <c r="G401" s="96">
        <v>1</v>
      </c>
      <c r="H401" s="99">
        <v>200</v>
      </c>
      <c r="I401" s="80">
        <v>181</v>
      </c>
      <c r="J401" s="83" t="s">
        <v>1089</v>
      </c>
      <c r="K401" s="83" t="s">
        <v>1510</v>
      </c>
      <c r="L401" s="85" t="s">
        <v>3</v>
      </c>
      <c r="M401" s="85" t="s">
        <v>5</v>
      </c>
      <c r="N401" s="81" t="s">
        <v>68</v>
      </c>
      <c r="O401" s="82" t="s">
        <v>69</v>
      </c>
    </row>
    <row r="402" spans="1:15" s="77" customFormat="1" ht="23.25" customHeight="1">
      <c r="A402" s="78">
        <v>397</v>
      </c>
      <c r="B402" s="79" t="s">
        <v>66</v>
      </c>
      <c r="C402" s="79" t="s">
        <v>66</v>
      </c>
      <c r="D402" s="79" t="s">
        <v>1508</v>
      </c>
      <c r="E402" s="79" t="s">
        <v>70</v>
      </c>
      <c r="F402" s="79" t="s">
        <v>1509</v>
      </c>
      <c r="G402" s="96">
        <v>1</v>
      </c>
      <c r="H402" s="99">
        <v>63</v>
      </c>
      <c r="I402" s="80">
        <v>57</v>
      </c>
      <c r="J402" s="83" t="s">
        <v>1089</v>
      </c>
      <c r="K402" s="83" t="s">
        <v>1511</v>
      </c>
      <c r="L402" s="85" t="s">
        <v>3</v>
      </c>
      <c r="M402" s="85" t="s">
        <v>5</v>
      </c>
      <c r="N402" s="81" t="s">
        <v>68</v>
      </c>
      <c r="O402" s="82" t="s">
        <v>69</v>
      </c>
    </row>
    <row r="403" spans="1:15" s="77" customFormat="1" ht="23.25" customHeight="1">
      <c r="A403" s="78">
        <v>398</v>
      </c>
      <c r="B403" s="79" t="s">
        <v>66</v>
      </c>
      <c r="C403" s="79" t="s">
        <v>66</v>
      </c>
      <c r="D403" s="79" t="s">
        <v>1508</v>
      </c>
      <c r="E403" s="79" t="s">
        <v>67</v>
      </c>
      <c r="F403" s="79" t="s">
        <v>1509</v>
      </c>
      <c r="G403" s="96">
        <v>1</v>
      </c>
      <c r="H403" s="99">
        <v>24</v>
      </c>
      <c r="I403" s="80">
        <v>21</v>
      </c>
      <c r="J403" s="83" t="s">
        <v>1089</v>
      </c>
      <c r="K403" s="83" t="s">
        <v>1511</v>
      </c>
      <c r="L403" s="85" t="s">
        <v>3</v>
      </c>
      <c r="M403" s="85" t="s">
        <v>5</v>
      </c>
      <c r="N403" s="81" t="s">
        <v>68</v>
      </c>
      <c r="O403" s="82" t="s">
        <v>69</v>
      </c>
    </row>
    <row r="404" spans="1:15" s="77" customFormat="1" ht="23.25" customHeight="1">
      <c r="A404" s="78">
        <v>399</v>
      </c>
      <c r="B404" s="79" t="s">
        <v>780</v>
      </c>
      <c r="C404" s="79" t="s">
        <v>780</v>
      </c>
      <c r="D404" s="79" t="s">
        <v>1615</v>
      </c>
      <c r="E404" s="79" t="s">
        <v>875</v>
      </c>
      <c r="F404" s="79"/>
      <c r="G404" s="96">
        <v>1</v>
      </c>
      <c r="H404" s="99">
        <v>458</v>
      </c>
      <c r="I404" s="80">
        <v>415</v>
      </c>
      <c r="J404" s="81" t="s">
        <v>1089</v>
      </c>
      <c r="K404" s="81" t="s">
        <v>1089</v>
      </c>
      <c r="L404" s="81" t="s">
        <v>3</v>
      </c>
      <c r="M404" s="81" t="s">
        <v>5</v>
      </c>
      <c r="N404" s="81"/>
      <c r="O404" s="82"/>
    </row>
    <row r="405" spans="1:15" s="77" customFormat="1" ht="23.25" customHeight="1">
      <c r="A405" s="78">
        <v>400</v>
      </c>
      <c r="B405" s="79" t="s">
        <v>1624</v>
      </c>
      <c r="C405" s="79" t="s">
        <v>752</v>
      </c>
      <c r="D405" s="79" t="s">
        <v>1615</v>
      </c>
      <c r="E405" s="79" t="s">
        <v>805</v>
      </c>
      <c r="F405" s="79"/>
      <c r="G405" s="96">
        <v>1</v>
      </c>
      <c r="H405" s="99">
        <v>80</v>
      </c>
      <c r="I405" s="80">
        <v>72</v>
      </c>
      <c r="J405" s="81" t="s">
        <v>1089</v>
      </c>
      <c r="K405" s="81" t="s">
        <v>1089</v>
      </c>
      <c r="L405" s="81" t="s">
        <v>3</v>
      </c>
      <c r="M405" s="81" t="s">
        <v>5</v>
      </c>
      <c r="N405" s="81"/>
      <c r="O405" s="82"/>
    </row>
    <row r="406" spans="1:15" s="77" customFormat="1" ht="23.25" customHeight="1">
      <c r="A406" s="78">
        <v>401</v>
      </c>
      <c r="B406" s="79" t="s">
        <v>1624</v>
      </c>
      <c r="C406" s="79" t="s">
        <v>752</v>
      </c>
      <c r="D406" s="79" t="s">
        <v>1615</v>
      </c>
      <c r="E406" s="79" t="s">
        <v>806</v>
      </c>
      <c r="F406" s="79"/>
      <c r="G406" s="96">
        <v>1</v>
      </c>
      <c r="H406" s="99">
        <v>33</v>
      </c>
      <c r="I406" s="80">
        <v>30</v>
      </c>
      <c r="J406" s="81" t="s">
        <v>1089</v>
      </c>
      <c r="K406" s="81" t="s">
        <v>1089</v>
      </c>
      <c r="L406" s="81" t="s">
        <v>3</v>
      </c>
      <c r="M406" s="81" t="s">
        <v>5</v>
      </c>
      <c r="N406" s="81"/>
      <c r="O406" s="82"/>
    </row>
    <row r="407" spans="1:15" s="77" customFormat="1" ht="23.25" customHeight="1">
      <c r="A407" s="78">
        <v>402</v>
      </c>
      <c r="B407" s="79" t="s">
        <v>496</v>
      </c>
      <c r="C407" s="79" t="s">
        <v>496</v>
      </c>
      <c r="D407" s="79" t="s">
        <v>1615</v>
      </c>
      <c r="E407" s="79" t="s">
        <v>499</v>
      </c>
      <c r="F407" s="79" t="s">
        <v>1519</v>
      </c>
      <c r="G407" s="96">
        <v>3</v>
      </c>
      <c r="H407" s="99">
        <v>100</v>
      </c>
      <c r="I407" s="80">
        <v>90</v>
      </c>
      <c r="J407" s="81" t="s">
        <v>1099</v>
      </c>
      <c r="K407" s="81" t="s">
        <v>1099</v>
      </c>
      <c r="L407" s="81" t="s">
        <v>3</v>
      </c>
      <c r="M407" s="81" t="s">
        <v>5</v>
      </c>
      <c r="N407" s="81" t="s">
        <v>500</v>
      </c>
      <c r="O407" s="82" t="s">
        <v>501</v>
      </c>
    </row>
    <row r="408" spans="1:15" s="77" customFormat="1" ht="22.5" customHeight="1">
      <c r="A408" s="78">
        <v>403</v>
      </c>
      <c r="B408" s="79" t="s">
        <v>496</v>
      </c>
      <c r="C408" s="79" t="s">
        <v>496</v>
      </c>
      <c r="D408" s="79" t="s">
        <v>1615</v>
      </c>
      <c r="E408" s="79" t="s">
        <v>1520</v>
      </c>
      <c r="F408" s="79" t="s">
        <v>1521</v>
      </c>
      <c r="G408" s="96">
        <v>1</v>
      </c>
      <c r="H408" s="99">
        <v>550</v>
      </c>
      <c r="I408" s="80">
        <v>499</v>
      </c>
      <c r="J408" s="81" t="s">
        <v>1099</v>
      </c>
      <c r="K408" s="81" t="s">
        <v>1092</v>
      </c>
      <c r="L408" s="81" t="s">
        <v>3</v>
      </c>
      <c r="M408" s="81" t="s">
        <v>5</v>
      </c>
      <c r="N408" s="81" t="s">
        <v>497</v>
      </c>
      <c r="O408" s="82" t="s">
        <v>498</v>
      </c>
    </row>
    <row r="409" spans="1:15" s="77" customFormat="1" ht="22.5" customHeight="1">
      <c r="A409" s="78">
        <v>404</v>
      </c>
      <c r="B409" s="79" t="s">
        <v>1657</v>
      </c>
      <c r="C409" s="79" t="s">
        <v>784</v>
      </c>
      <c r="D409" s="79" t="s">
        <v>1615</v>
      </c>
      <c r="E409" s="79" t="s">
        <v>878</v>
      </c>
      <c r="F409" s="79"/>
      <c r="G409" s="96">
        <v>1</v>
      </c>
      <c r="H409" s="99">
        <v>1072</v>
      </c>
      <c r="I409" s="80">
        <v>973</v>
      </c>
      <c r="J409" s="81" t="s">
        <v>1089</v>
      </c>
      <c r="K409" s="81" t="s">
        <v>1089</v>
      </c>
      <c r="L409" s="81" t="s">
        <v>3</v>
      </c>
      <c r="M409" s="81" t="s">
        <v>5</v>
      </c>
      <c r="N409" s="81"/>
      <c r="O409" s="82"/>
    </row>
    <row r="410" spans="1:15" s="77" customFormat="1" ht="22.5" customHeight="1">
      <c r="A410" s="78">
        <v>405</v>
      </c>
      <c r="B410" s="79" t="s">
        <v>9</v>
      </c>
      <c r="C410" s="79" t="s">
        <v>9</v>
      </c>
      <c r="D410" s="79" t="s">
        <v>1349</v>
      </c>
      <c r="E410" s="79" t="s">
        <v>145</v>
      </c>
      <c r="F410" s="79" t="s">
        <v>1434</v>
      </c>
      <c r="G410" s="96">
        <v>1</v>
      </c>
      <c r="H410" s="99">
        <v>1200</v>
      </c>
      <c r="I410" s="80">
        <v>1089</v>
      </c>
      <c r="J410" s="81" t="s">
        <v>1099</v>
      </c>
      <c r="K410" s="81" t="s">
        <v>1099</v>
      </c>
      <c r="L410" s="81" t="s">
        <v>3</v>
      </c>
      <c r="M410" s="81" t="s">
        <v>17</v>
      </c>
      <c r="N410" s="81" t="s">
        <v>146</v>
      </c>
      <c r="O410" s="82" t="s">
        <v>147</v>
      </c>
    </row>
    <row r="411" spans="1:15" s="77" customFormat="1" ht="22.5" customHeight="1">
      <c r="A411" s="78">
        <v>406</v>
      </c>
      <c r="B411" s="79" t="s">
        <v>9</v>
      </c>
      <c r="C411" s="79" t="s">
        <v>9</v>
      </c>
      <c r="D411" s="79" t="s">
        <v>1349</v>
      </c>
      <c r="E411" s="79" t="s">
        <v>14</v>
      </c>
      <c r="F411" s="79" t="s">
        <v>1435</v>
      </c>
      <c r="G411" s="96">
        <v>3</v>
      </c>
      <c r="H411" s="99">
        <v>29146</v>
      </c>
      <c r="I411" s="80">
        <v>26467</v>
      </c>
      <c r="J411" s="81" t="s">
        <v>1144</v>
      </c>
      <c r="K411" s="81" t="s">
        <v>1144</v>
      </c>
      <c r="L411" s="81" t="s">
        <v>3</v>
      </c>
      <c r="M411" s="81" t="s">
        <v>10</v>
      </c>
      <c r="N411" s="81" t="s">
        <v>12</v>
      </c>
      <c r="O411" s="82" t="s">
        <v>13</v>
      </c>
    </row>
    <row r="412" spans="1:15" s="77" customFormat="1" ht="22.5" customHeight="1">
      <c r="A412" s="78">
        <v>407</v>
      </c>
      <c r="B412" s="79" t="s">
        <v>9</v>
      </c>
      <c r="C412" s="79" t="s">
        <v>9</v>
      </c>
      <c r="D412" s="79" t="s">
        <v>1349</v>
      </c>
      <c r="E412" s="79" t="s">
        <v>11</v>
      </c>
      <c r="F412" s="79" t="s">
        <v>1436</v>
      </c>
      <c r="G412" s="96">
        <v>1</v>
      </c>
      <c r="H412" s="99">
        <v>8293</v>
      </c>
      <c r="I412" s="80">
        <v>7530</v>
      </c>
      <c r="J412" s="81" t="s">
        <v>1144</v>
      </c>
      <c r="K412" s="81" t="s">
        <v>1144</v>
      </c>
      <c r="L412" s="81" t="s">
        <v>3</v>
      </c>
      <c r="M412" s="81" t="s">
        <v>10</v>
      </c>
      <c r="N412" s="81" t="s">
        <v>12</v>
      </c>
      <c r="O412" s="82" t="s">
        <v>13</v>
      </c>
    </row>
    <row r="413" spans="1:15" s="77" customFormat="1" ht="22.5" customHeight="1">
      <c r="A413" s="78">
        <v>408</v>
      </c>
      <c r="B413" s="79" t="s">
        <v>9</v>
      </c>
      <c r="C413" s="79" t="s">
        <v>9</v>
      </c>
      <c r="D413" s="79" t="s">
        <v>1614</v>
      </c>
      <c r="E413" s="79" t="s">
        <v>809</v>
      </c>
      <c r="F413" s="79"/>
      <c r="G413" s="96">
        <v>1</v>
      </c>
      <c r="H413" s="99">
        <v>126</v>
      </c>
      <c r="I413" s="80">
        <v>114</v>
      </c>
      <c r="J413" s="81" t="s">
        <v>1089</v>
      </c>
      <c r="K413" s="81" t="s">
        <v>1089</v>
      </c>
      <c r="L413" s="81" t="s">
        <v>3</v>
      </c>
      <c r="M413" s="81" t="s">
        <v>5</v>
      </c>
      <c r="N413" s="81"/>
      <c r="O413" s="82"/>
    </row>
    <row r="414" spans="1:15" s="77" customFormat="1" ht="22.5" customHeight="1">
      <c r="A414" s="78">
        <v>409</v>
      </c>
      <c r="B414" s="79" t="s">
        <v>9</v>
      </c>
      <c r="C414" s="79" t="s">
        <v>1024</v>
      </c>
      <c r="D414" s="79" t="s">
        <v>1349</v>
      </c>
      <c r="E414" s="79" t="s">
        <v>1023</v>
      </c>
      <c r="F414" s="79" t="s">
        <v>1442</v>
      </c>
      <c r="G414" s="96">
        <v>1</v>
      </c>
      <c r="H414" s="99">
        <v>61</v>
      </c>
      <c r="I414" s="80">
        <v>55</v>
      </c>
      <c r="J414" s="81" t="s">
        <v>1104</v>
      </c>
      <c r="K414" s="81" t="s">
        <v>1090</v>
      </c>
      <c r="L414" s="81" t="s">
        <v>3</v>
      </c>
      <c r="M414" s="81" t="s">
        <v>5</v>
      </c>
      <c r="N414" s="81" t="s">
        <v>1022</v>
      </c>
      <c r="O414" s="82" t="s">
        <v>1021</v>
      </c>
    </row>
    <row r="415" spans="1:15" s="77" customFormat="1" ht="22.5" customHeight="1">
      <c r="A415" s="78">
        <v>410</v>
      </c>
      <c r="B415" s="79" t="s">
        <v>9</v>
      </c>
      <c r="C415" s="79" t="s">
        <v>1024</v>
      </c>
      <c r="D415" s="79" t="s">
        <v>1349</v>
      </c>
      <c r="E415" s="79" t="s">
        <v>1025</v>
      </c>
      <c r="F415" s="79" t="s">
        <v>1443</v>
      </c>
      <c r="G415" s="96">
        <v>1</v>
      </c>
      <c r="H415" s="99">
        <v>43</v>
      </c>
      <c r="I415" s="80">
        <v>39</v>
      </c>
      <c r="J415" s="81" t="s">
        <v>1104</v>
      </c>
      <c r="K415" s="81" t="s">
        <v>1090</v>
      </c>
      <c r="L415" s="81" t="s">
        <v>3</v>
      </c>
      <c r="M415" s="81" t="s">
        <v>5</v>
      </c>
      <c r="N415" s="81" t="s">
        <v>1022</v>
      </c>
      <c r="O415" s="82" t="s">
        <v>1021</v>
      </c>
    </row>
    <row r="416" spans="1:15" s="77" customFormat="1" ht="22.5" customHeight="1">
      <c r="A416" s="78">
        <v>411</v>
      </c>
      <c r="B416" s="79" t="s">
        <v>9</v>
      </c>
      <c r="C416" s="79" t="s">
        <v>1024</v>
      </c>
      <c r="D416" s="79" t="s">
        <v>1349</v>
      </c>
      <c r="E416" s="79" t="s">
        <v>1444</v>
      </c>
      <c r="F416" s="79" t="s">
        <v>1445</v>
      </c>
      <c r="G416" s="96">
        <v>1</v>
      </c>
      <c r="H416" s="99">
        <v>138</v>
      </c>
      <c r="I416" s="80">
        <v>125</v>
      </c>
      <c r="J416" s="81" t="s">
        <v>1104</v>
      </c>
      <c r="K416" s="81" t="s">
        <v>1090</v>
      </c>
      <c r="L416" s="81" t="s">
        <v>3</v>
      </c>
      <c r="M416" s="81" t="s">
        <v>5</v>
      </c>
      <c r="N416" s="81" t="s">
        <v>1022</v>
      </c>
      <c r="O416" s="82" t="s">
        <v>1021</v>
      </c>
    </row>
    <row r="417" spans="1:15" s="77" customFormat="1" ht="22.5" customHeight="1">
      <c r="A417" s="78">
        <v>412</v>
      </c>
      <c r="B417" s="79" t="s">
        <v>9</v>
      </c>
      <c r="C417" s="79" t="s">
        <v>943</v>
      </c>
      <c r="D417" s="79" t="s">
        <v>1349</v>
      </c>
      <c r="E417" s="79" t="s">
        <v>942</v>
      </c>
      <c r="F417" s="79" t="s">
        <v>1437</v>
      </c>
      <c r="G417" s="96">
        <v>1</v>
      </c>
      <c r="H417" s="99">
        <v>65</v>
      </c>
      <c r="I417" s="80">
        <v>59</v>
      </c>
      <c r="J417" s="81" t="s">
        <v>1104</v>
      </c>
      <c r="K417" s="81" t="s">
        <v>1090</v>
      </c>
      <c r="L417" s="81" t="s">
        <v>3</v>
      </c>
      <c r="M417" s="81" t="s">
        <v>5</v>
      </c>
      <c r="N417" s="81" t="s">
        <v>941</v>
      </c>
      <c r="O417" s="82" t="s">
        <v>940</v>
      </c>
    </row>
    <row r="418" spans="1:15" s="77" customFormat="1" ht="22.5" customHeight="1">
      <c r="A418" s="78">
        <v>413</v>
      </c>
      <c r="B418" s="79" t="s">
        <v>9</v>
      </c>
      <c r="C418" s="79" t="s">
        <v>943</v>
      </c>
      <c r="D418" s="79" t="s">
        <v>1349</v>
      </c>
      <c r="E418" s="79" t="s">
        <v>950</v>
      </c>
      <c r="F418" s="79" t="s">
        <v>1438</v>
      </c>
      <c r="G418" s="96">
        <v>1</v>
      </c>
      <c r="H418" s="99">
        <v>250</v>
      </c>
      <c r="I418" s="80">
        <v>227</v>
      </c>
      <c r="J418" s="81" t="s">
        <v>1104</v>
      </c>
      <c r="K418" s="81" t="s">
        <v>1090</v>
      </c>
      <c r="L418" s="81" t="s">
        <v>3</v>
      </c>
      <c r="M418" s="81" t="s">
        <v>5</v>
      </c>
      <c r="N418" s="81" t="s">
        <v>941</v>
      </c>
      <c r="O418" s="82" t="s">
        <v>940</v>
      </c>
    </row>
    <row r="419" spans="1:15" s="77" customFormat="1" ht="22.5" customHeight="1">
      <c r="A419" s="78">
        <v>414</v>
      </c>
      <c r="B419" s="79" t="s">
        <v>9</v>
      </c>
      <c r="C419" s="79" t="s">
        <v>943</v>
      </c>
      <c r="D419" s="79" t="s">
        <v>1349</v>
      </c>
      <c r="E419" s="79" t="s">
        <v>951</v>
      </c>
      <c r="F419" s="79" t="s">
        <v>1439</v>
      </c>
      <c r="G419" s="96">
        <v>1</v>
      </c>
      <c r="H419" s="99">
        <v>50</v>
      </c>
      <c r="I419" s="80">
        <v>45</v>
      </c>
      <c r="J419" s="81" t="s">
        <v>1099</v>
      </c>
      <c r="K419" s="81" t="s">
        <v>1144</v>
      </c>
      <c r="L419" s="81" t="s">
        <v>3</v>
      </c>
      <c r="M419" s="81" t="s">
        <v>5</v>
      </c>
      <c r="N419" s="81" t="s">
        <v>941</v>
      </c>
      <c r="O419" s="82" t="s">
        <v>940</v>
      </c>
    </row>
    <row r="420" spans="1:15" s="77" customFormat="1" ht="22.5" customHeight="1">
      <c r="A420" s="78">
        <v>415</v>
      </c>
      <c r="B420" s="79" t="s">
        <v>9</v>
      </c>
      <c r="C420" s="79" t="s">
        <v>943</v>
      </c>
      <c r="D420" s="79" t="s">
        <v>1349</v>
      </c>
      <c r="E420" s="79" t="s">
        <v>952</v>
      </c>
      <c r="F420" s="79" t="s">
        <v>1440</v>
      </c>
      <c r="G420" s="96">
        <v>1</v>
      </c>
      <c r="H420" s="99">
        <v>100</v>
      </c>
      <c r="I420" s="80">
        <v>90</v>
      </c>
      <c r="J420" s="81" t="s">
        <v>1105</v>
      </c>
      <c r="K420" s="81" t="s">
        <v>1101</v>
      </c>
      <c r="L420" s="81" t="s">
        <v>3</v>
      </c>
      <c r="M420" s="81" t="s">
        <v>5</v>
      </c>
      <c r="N420" s="81" t="s">
        <v>941</v>
      </c>
      <c r="O420" s="82" t="s">
        <v>940</v>
      </c>
    </row>
    <row r="421" spans="1:15" s="77" customFormat="1" ht="22.5" customHeight="1">
      <c r="A421" s="78">
        <v>416</v>
      </c>
      <c r="B421" s="79" t="s">
        <v>9</v>
      </c>
      <c r="C421" s="79" t="s">
        <v>943</v>
      </c>
      <c r="D421" s="79" t="s">
        <v>1349</v>
      </c>
      <c r="E421" s="79" t="s">
        <v>953</v>
      </c>
      <c r="F421" s="79" t="s">
        <v>1441</v>
      </c>
      <c r="G421" s="96">
        <v>1</v>
      </c>
      <c r="H421" s="99">
        <v>140</v>
      </c>
      <c r="I421" s="80">
        <v>127</v>
      </c>
      <c r="J421" s="81" t="s">
        <v>1105</v>
      </c>
      <c r="K421" s="81" t="s">
        <v>1101</v>
      </c>
      <c r="L421" s="81" t="s">
        <v>3</v>
      </c>
      <c r="M421" s="81" t="s">
        <v>5</v>
      </c>
      <c r="N421" s="81" t="s">
        <v>941</v>
      </c>
      <c r="O421" s="82" t="s">
        <v>940</v>
      </c>
    </row>
    <row r="422" spans="1:15" s="77" customFormat="1" ht="22.5" customHeight="1">
      <c r="A422" s="78">
        <v>417</v>
      </c>
      <c r="B422" s="79" t="s">
        <v>272</v>
      </c>
      <c r="C422" s="79" t="s">
        <v>272</v>
      </c>
      <c r="D422" s="79" t="s">
        <v>1349</v>
      </c>
      <c r="E422" s="79" t="s">
        <v>273</v>
      </c>
      <c r="F422" s="79" t="s">
        <v>1432</v>
      </c>
      <c r="G422" s="96">
        <v>2</v>
      </c>
      <c r="H422" s="99">
        <v>560</v>
      </c>
      <c r="I422" s="80">
        <v>508</v>
      </c>
      <c r="J422" s="81" t="s">
        <v>1089</v>
      </c>
      <c r="K422" s="81" t="s">
        <v>1089</v>
      </c>
      <c r="L422" s="81" t="s">
        <v>3</v>
      </c>
      <c r="M422" s="81" t="s">
        <v>5</v>
      </c>
      <c r="N422" s="81" t="s">
        <v>274</v>
      </c>
      <c r="O422" s="82" t="s">
        <v>275</v>
      </c>
    </row>
    <row r="423" spans="1:15" s="77" customFormat="1" ht="22.5" customHeight="1">
      <c r="A423" s="78">
        <v>418</v>
      </c>
      <c r="B423" s="79" t="s">
        <v>1622</v>
      </c>
      <c r="C423" s="79" t="s">
        <v>750</v>
      </c>
      <c r="D423" s="79" t="s">
        <v>1614</v>
      </c>
      <c r="E423" s="79" t="s">
        <v>799</v>
      </c>
      <c r="F423" s="79"/>
      <c r="G423" s="96">
        <v>1</v>
      </c>
      <c r="H423" s="99">
        <v>247</v>
      </c>
      <c r="I423" s="80">
        <v>224</v>
      </c>
      <c r="J423" s="81" t="s">
        <v>1089</v>
      </c>
      <c r="K423" s="81" t="s">
        <v>1089</v>
      </c>
      <c r="L423" s="81" t="s">
        <v>3</v>
      </c>
      <c r="M423" s="81" t="s">
        <v>5</v>
      </c>
      <c r="N423" s="81"/>
      <c r="O423" s="82"/>
    </row>
    <row r="424" spans="1:15" s="77" customFormat="1" ht="22.5" customHeight="1">
      <c r="A424" s="78">
        <v>419</v>
      </c>
      <c r="B424" s="79" t="s">
        <v>1622</v>
      </c>
      <c r="C424" s="79" t="s">
        <v>758</v>
      </c>
      <c r="D424" s="79" t="s">
        <v>1614</v>
      </c>
      <c r="E424" s="79" t="s">
        <v>818</v>
      </c>
      <c r="F424" s="79"/>
      <c r="G424" s="96">
        <v>1</v>
      </c>
      <c r="H424" s="99">
        <v>101</v>
      </c>
      <c r="I424" s="80">
        <v>91</v>
      </c>
      <c r="J424" s="81" t="s">
        <v>1089</v>
      </c>
      <c r="K424" s="81" t="s">
        <v>1089</v>
      </c>
      <c r="L424" s="81" t="s">
        <v>3</v>
      </c>
      <c r="M424" s="81" t="s">
        <v>5</v>
      </c>
      <c r="N424" s="81"/>
      <c r="O424" s="82"/>
    </row>
    <row r="425" spans="1:15" s="77" customFormat="1" ht="22.5" customHeight="1">
      <c r="A425" s="78">
        <v>420</v>
      </c>
      <c r="B425" s="79" t="s">
        <v>272</v>
      </c>
      <c r="C425" s="79" t="s">
        <v>922</v>
      </c>
      <c r="D425" s="79" t="s">
        <v>1349</v>
      </c>
      <c r="E425" s="79" t="s">
        <v>921</v>
      </c>
      <c r="F425" s="79" t="s">
        <v>1433</v>
      </c>
      <c r="G425" s="96">
        <v>1</v>
      </c>
      <c r="H425" s="99">
        <v>1800</v>
      </c>
      <c r="I425" s="80">
        <v>1634</v>
      </c>
      <c r="J425" s="81" t="s">
        <v>1104</v>
      </c>
      <c r="K425" s="81" t="s">
        <v>1104</v>
      </c>
      <c r="L425" s="81" t="s">
        <v>3</v>
      </c>
      <c r="M425" s="81" t="s">
        <v>17</v>
      </c>
      <c r="N425" s="81" t="s">
        <v>920</v>
      </c>
      <c r="O425" s="82" t="s">
        <v>919</v>
      </c>
    </row>
    <row r="426" spans="1:15" s="77" customFormat="1" ht="22.5" customHeight="1">
      <c r="A426" s="78">
        <v>421</v>
      </c>
      <c r="B426" s="79" t="s">
        <v>1622</v>
      </c>
      <c r="C426" s="79" t="s">
        <v>755</v>
      </c>
      <c r="D426" s="79" t="s">
        <v>1614</v>
      </c>
      <c r="E426" s="79" t="s">
        <v>810</v>
      </c>
      <c r="F426" s="79"/>
      <c r="G426" s="96">
        <v>1</v>
      </c>
      <c r="H426" s="99">
        <v>675</v>
      </c>
      <c r="I426" s="80">
        <v>613</v>
      </c>
      <c r="J426" s="81" t="s">
        <v>1089</v>
      </c>
      <c r="K426" s="81" t="s">
        <v>1089</v>
      </c>
      <c r="L426" s="81" t="s">
        <v>3</v>
      </c>
      <c r="M426" s="81" t="s">
        <v>5</v>
      </c>
      <c r="N426" s="81"/>
      <c r="O426" s="82"/>
    </row>
    <row r="427" spans="1:15" s="77" customFormat="1" ht="22.5" customHeight="1">
      <c r="A427" s="78">
        <v>422</v>
      </c>
      <c r="B427" s="79" t="s">
        <v>909</v>
      </c>
      <c r="C427" s="79" t="s">
        <v>4</v>
      </c>
      <c r="D427" s="79" t="s">
        <v>1349</v>
      </c>
      <c r="E427" s="79" t="s">
        <v>15</v>
      </c>
      <c r="F427" s="79" t="s">
        <v>1481</v>
      </c>
      <c r="G427" s="96">
        <v>1</v>
      </c>
      <c r="H427" s="99">
        <v>84</v>
      </c>
      <c r="I427" s="80">
        <v>75</v>
      </c>
      <c r="J427" s="81" t="s">
        <v>1089</v>
      </c>
      <c r="K427" s="81" t="s">
        <v>1104</v>
      </c>
      <c r="L427" s="81" t="s">
        <v>3</v>
      </c>
      <c r="M427" s="81" t="s">
        <v>5</v>
      </c>
      <c r="N427" s="81" t="s">
        <v>7</v>
      </c>
      <c r="O427" s="82" t="s">
        <v>8</v>
      </c>
    </row>
    <row r="428" spans="1:15" s="77" customFormat="1" ht="22.5" customHeight="1">
      <c r="A428" s="78">
        <v>423</v>
      </c>
      <c r="B428" s="79" t="s">
        <v>909</v>
      </c>
      <c r="C428" s="79" t="s">
        <v>4</v>
      </c>
      <c r="D428" s="79" t="s">
        <v>1349</v>
      </c>
      <c r="E428" s="79" t="s">
        <v>6</v>
      </c>
      <c r="F428" s="79" t="s">
        <v>1482</v>
      </c>
      <c r="G428" s="96">
        <v>1</v>
      </c>
      <c r="H428" s="99">
        <v>20</v>
      </c>
      <c r="I428" s="80">
        <v>18</v>
      </c>
      <c r="J428" s="81" t="s">
        <v>1104</v>
      </c>
      <c r="K428" s="81" t="s">
        <v>1104</v>
      </c>
      <c r="L428" s="81" t="s">
        <v>3</v>
      </c>
      <c r="M428" s="81" t="s">
        <v>5</v>
      </c>
      <c r="N428" s="81" t="s">
        <v>7</v>
      </c>
      <c r="O428" s="82" t="s">
        <v>8</v>
      </c>
    </row>
    <row r="429" spans="1:15" s="77" customFormat="1" ht="22.5" customHeight="1">
      <c r="A429" s="78">
        <v>424</v>
      </c>
      <c r="B429" s="79" t="s">
        <v>909</v>
      </c>
      <c r="C429" s="79" t="s">
        <v>4</v>
      </c>
      <c r="D429" s="79" t="s">
        <v>1349</v>
      </c>
      <c r="E429" s="79" t="s">
        <v>946</v>
      </c>
      <c r="F429" s="79" t="s">
        <v>1483</v>
      </c>
      <c r="G429" s="96">
        <v>1</v>
      </c>
      <c r="H429" s="99">
        <v>140</v>
      </c>
      <c r="I429" s="80">
        <v>127</v>
      </c>
      <c r="J429" s="81" t="s">
        <v>1099</v>
      </c>
      <c r="K429" s="81" t="s">
        <v>1099</v>
      </c>
      <c r="L429" s="81" t="s">
        <v>3</v>
      </c>
      <c r="M429" s="81" t="s">
        <v>5</v>
      </c>
      <c r="N429" s="81" t="s">
        <v>945</v>
      </c>
      <c r="O429" s="82" t="s">
        <v>944</v>
      </c>
    </row>
    <row r="430" spans="1:15" s="77" customFormat="1" ht="22.5" customHeight="1">
      <c r="A430" s="78">
        <v>425</v>
      </c>
      <c r="B430" s="79" t="s">
        <v>909</v>
      </c>
      <c r="C430" s="79" t="s">
        <v>4</v>
      </c>
      <c r="D430" s="79" t="s">
        <v>1349</v>
      </c>
      <c r="E430" s="79" t="s">
        <v>949</v>
      </c>
      <c r="F430" s="79" t="s">
        <v>1484</v>
      </c>
      <c r="G430" s="96">
        <v>1</v>
      </c>
      <c r="H430" s="99">
        <v>1000</v>
      </c>
      <c r="I430" s="80">
        <v>908</v>
      </c>
      <c r="J430" s="81" t="s">
        <v>1104</v>
      </c>
      <c r="K430" s="81" t="s">
        <v>1090</v>
      </c>
      <c r="L430" s="81" t="s">
        <v>3</v>
      </c>
      <c r="M430" s="81" t="s">
        <v>5</v>
      </c>
      <c r="N430" s="81" t="s">
        <v>948</v>
      </c>
      <c r="O430" s="82" t="s">
        <v>947</v>
      </c>
    </row>
    <row r="431" spans="1:15" s="77" customFormat="1" ht="22.5" customHeight="1">
      <c r="A431" s="78">
        <v>426</v>
      </c>
      <c r="B431" s="79" t="s">
        <v>909</v>
      </c>
      <c r="C431" s="79" t="s">
        <v>1035</v>
      </c>
      <c r="D431" s="79" t="s">
        <v>1349</v>
      </c>
      <c r="E431" s="79" t="s">
        <v>1034</v>
      </c>
      <c r="F431" s="79" t="s">
        <v>1490</v>
      </c>
      <c r="G431" s="96">
        <v>1</v>
      </c>
      <c r="H431" s="99">
        <v>125</v>
      </c>
      <c r="I431" s="80">
        <v>113</v>
      </c>
      <c r="J431" s="81" t="s">
        <v>1104</v>
      </c>
      <c r="K431" s="81" t="s">
        <v>1090</v>
      </c>
      <c r="L431" s="81" t="s">
        <v>3</v>
      </c>
      <c r="M431" s="81" t="s">
        <v>5</v>
      </c>
      <c r="N431" s="81" t="s">
        <v>1033</v>
      </c>
      <c r="O431" s="82" t="s">
        <v>1032</v>
      </c>
    </row>
    <row r="432" spans="1:15" s="77" customFormat="1" ht="23.25" customHeight="1">
      <c r="A432" s="78">
        <v>427</v>
      </c>
      <c r="B432" s="79" t="s">
        <v>909</v>
      </c>
      <c r="C432" s="79" t="s">
        <v>1035</v>
      </c>
      <c r="D432" s="79" t="s">
        <v>1349</v>
      </c>
      <c r="E432" s="79" t="s">
        <v>1063</v>
      </c>
      <c r="F432" s="79" t="s">
        <v>1491</v>
      </c>
      <c r="G432" s="96">
        <v>2</v>
      </c>
      <c r="H432" s="99">
        <v>67</v>
      </c>
      <c r="I432" s="80">
        <v>60</v>
      </c>
      <c r="J432" s="81" t="s">
        <v>1104</v>
      </c>
      <c r="K432" s="81" t="s">
        <v>1104</v>
      </c>
      <c r="L432" s="81" t="s">
        <v>3</v>
      </c>
      <c r="M432" s="81" t="s">
        <v>5</v>
      </c>
      <c r="N432" s="81" t="s">
        <v>1062</v>
      </c>
      <c r="O432" s="82" t="s">
        <v>1061</v>
      </c>
    </row>
    <row r="433" spans="1:15" s="77" customFormat="1" ht="22.5" customHeight="1">
      <c r="A433" s="78">
        <v>428</v>
      </c>
      <c r="B433" s="79" t="s">
        <v>909</v>
      </c>
      <c r="C433" s="79" t="s">
        <v>1035</v>
      </c>
      <c r="D433" s="79" t="s">
        <v>1349</v>
      </c>
      <c r="E433" s="79" t="s">
        <v>515</v>
      </c>
      <c r="F433" s="79" t="s">
        <v>1492</v>
      </c>
      <c r="G433" s="96">
        <v>1</v>
      </c>
      <c r="H433" s="99">
        <v>36</v>
      </c>
      <c r="I433" s="80">
        <v>32</v>
      </c>
      <c r="J433" s="81" t="s">
        <v>1089</v>
      </c>
      <c r="K433" s="81" t="s">
        <v>1089</v>
      </c>
      <c r="L433" s="81" t="s">
        <v>3</v>
      </c>
      <c r="M433" s="81" t="s">
        <v>5</v>
      </c>
      <c r="N433" s="81" t="s">
        <v>1071</v>
      </c>
      <c r="O433" s="82" t="s">
        <v>1070</v>
      </c>
    </row>
    <row r="434" spans="1:15" s="77" customFormat="1" ht="22.5" customHeight="1">
      <c r="A434" s="78">
        <v>429</v>
      </c>
      <c r="B434" s="79" t="s">
        <v>909</v>
      </c>
      <c r="C434" s="79" t="s">
        <v>764</v>
      </c>
      <c r="D434" s="79" t="s">
        <v>1349</v>
      </c>
      <c r="E434" s="79" t="s">
        <v>661</v>
      </c>
      <c r="F434" s="79" t="s">
        <v>1351</v>
      </c>
      <c r="G434" s="96">
        <v>1</v>
      </c>
      <c r="H434" s="99">
        <v>70</v>
      </c>
      <c r="I434" s="80">
        <v>63</v>
      </c>
      <c r="J434" s="81" t="s">
        <v>1104</v>
      </c>
      <c r="K434" s="81" t="s">
        <v>1099</v>
      </c>
      <c r="L434" s="81" t="s">
        <v>3</v>
      </c>
      <c r="M434" s="81" t="s">
        <v>5</v>
      </c>
      <c r="N434" s="81" t="s">
        <v>1352</v>
      </c>
      <c r="O434" s="82" t="s">
        <v>1353</v>
      </c>
    </row>
    <row r="435" spans="1:15" s="77" customFormat="1" ht="22.5" customHeight="1">
      <c r="A435" s="78">
        <v>430</v>
      </c>
      <c r="B435" s="79" t="s">
        <v>1637</v>
      </c>
      <c r="C435" s="79" t="s">
        <v>764</v>
      </c>
      <c r="D435" s="79" t="s">
        <v>1614</v>
      </c>
      <c r="E435" s="79" t="s">
        <v>836</v>
      </c>
      <c r="F435" s="79"/>
      <c r="G435" s="96">
        <v>1</v>
      </c>
      <c r="H435" s="99">
        <v>123</v>
      </c>
      <c r="I435" s="80">
        <v>112</v>
      </c>
      <c r="J435" s="81" t="s">
        <v>1089</v>
      </c>
      <c r="K435" s="81" t="s">
        <v>1089</v>
      </c>
      <c r="L435" s="81" t="s">
        <v>3</v>
      </c>
      <c r="M435" s="81" t="s">
        <v>5</v>
      </c>
      <c r="N435" s="81"/>
      <c r="O435" s="82"/>
    </row>
    <row r="436" spans="1:15" s="77" customFormat="1" ht="22.5" customHeight="1">
      <c r="A436" s="78">
        <v>431</v>
      </c>
      <c r="B436" s="79" t="s">
        <v>909</v>
      </c>
      <c r="C436" s="79" t="s">
        <v>107</v>
      </c>
      <c r="D436" s="79" t="s">
        <v>1349</v>
      </c>
      <c r="E436" s="79" t="s">
        <v>121</v>
      </c>
      <c r="F436" s="79" t="s">
        <v>1485</v>
      </c>
      <c r="G436" s="96">
        <v>1</v>
      </c>
      <c r="H436" s="99">
        <v>90</v>
      </c>
      <c r="I436" s="80">
        <v>81</v>
      </c>
      <c r="J436" s="81" t="s">
        <v>1099</v>
      </c>
      <c r="K436" s="81" t="s">
        <v>1099</v>
      </c>
      <c r="L436" s="81" t="s">
        <v>3</v>
      </c>
      <c r="M436" s="81" t="s">
        <v>5</v>
      </c>
      <c r="N436" s="81" t="s">
        <v>118</v>
      </c>
      <c r="O436" s="82" t="s">
        <v>119</v>
      </c>
    </row>
    <row r="437" spans="1:15" s="77" customFormat="1" ht="22.5" customHeight="1">
      <c r="A437" s="78">
        <v>432</v>
      </c>
      <c r="B437" s="79" t="s">
        <v>909</v>
      </c>
      <c r="C437" s="79" t="s">
        <v>107</v>
      </c>
      <c r="D437" s="79" t="s">
        <v>1349</v>
      </c>
      <c r="E437" s="79" t="s">
        <v>120</v>
      </c>
      <c r="F437" s="79" t="s">
        <v>1486</v>
      </c>
      <c r="G437" s="96">
        <v>1</v>
      </c>
      <c r="H437" s="99">
        <v>200</v>
      </c>
      <c r="I437" s="80">
        <v>181</v>
      </c>
      <c r="J437" s="81" t="s">
        <v>1099</v>
      </c>
      <c r="K437" s="81" t="s">
        <v>1099</v>
      </c>
      <c r="L437" s="81" t="s">
        <v>3</v>
      </c>
      <c r="M437" s="81" t="s">
        <v>5</v>
      </c>
      <c r="N437" s="81" t="s">
        <v>118</v>
      </c>
      <c r="O437" s="82" t="s">
        <v>119</v>
      </c>
    </row>
    <row r="438" spans="1:15" s="77" customFormat="1" ht="22.5" customHeight="1">
      <c r="A438" s="78">
        <v>433</v>
      </c>
      <c r="B438" s="79" t="s">
        <v>909</v>
      </c>
      <c r="C438" s="79" t="s">
        <v>107</v>
      </c>
      <c r="D438" s="79" t="s">
        <v>1349</v>
      </c>
      <c r="E438" s="79" t="s">
        <v>117</v>
      </c>
      <c r="F438" s="79" t="s">
        <v>1487</v>
      </c>
      <c r="G438" s="96">
        <v>1</v>
      </c>
      <c r="H438" s="99">
        <v>40</v>
      </c>
      <c r="I438" s="80">
        <v>36</v>
      </c>
      <c r="J438" s="83" t="s">
        <v>1090</v>
      </c>
      <c r="K438" s="83" t="s">
        <v>1090</v>
      </c>
      <c r="L438" s="83" t="s">
        <v>3</v>
      </c>
      <c r="M438" s="83" t="s">
        <v>5</v>
      </c>
      <c r="N438" s="81" t="s">
        <v>118</v>
      </c>
      <c r="O438" s="82" t="s">
        <v>119</v>
      </c>
    </row>
    <row r="439" spans="1:15" s="77" customFormat="1" ht="22.5" customHeight="1">
      <c r="A439" s="78">
        <v>434</v>
      </c>
      <c r="B439" s="79" t="s">
        <v>909</v>
      </c>
      <c r="C439" s="79" t="s">
        <v>107</v>
      </c>
      <c r="D439" s="79" t="s">
        <v>1349</v>
      </c>
      <c r="E439" s="79" t="s">
        <v>111</v>
      </c>
      <c r="F439" s="79" t="s">
        <v>1488</v>
      </c>
      <c r="G439" s="96">
        <v>1</v>
      </c>
      <c r="H439" s="99">
        <v>300</v>
      </c>
      <c r="I439" s="80">
        <v>272</v>
      </c>
      <c r="J439" s="81" t="s">
        <v>1090</v>
      </c>
      <c r="K439" s="81" t="s">
        <v>1090</v>
      </c>
      <c r="L439" s="81" t="s">
        <v>3</v>
      </c>
      <c r="M439" s="81" t="s">
        <v>5</v>
      </c>
      <c r="N439" s="81" t="s">
        <v>109</v>
      </c>
      <c r="O439" s="82" t="s">
        <v>112</v>
      </c>
    </row>
    <row r="440" spans="1:15" s="77" customFormat="1" ht="22.5" customHeight="1">
      <c r="A440" s="78">
        <v>435</v>
      </c>
      <c r="B440" s="79" t="s">
        <v>909</v>
      </c>
      <c r="C440" s="79" t="s">
        <v>107</v>
      </c>
      <c r="D440" s="79" t="s">
        <v>1349</v>
      </c>
      <c r="E440" s="79" t="s">
        <v>108</v>
      </c>
      <c r="F440" s="79" t="s">
        <v>1489</v>
      </c>
      <c r="G440" s="96">
        <v>1</v>
      </c>
      <c r="H440" s="99">
        <v>90</v>
      </c>
      <c r="I440" s="80">
        <v>81</v>
      </c>
      <c r="J440" s="81" t="s">
        <v>1090</v>
      </c>
      <c r="K440" s="81" t="s">
        <v>1090</v>
      </c>
      <c r="L440" s="81" t="s">
        <v>3</v>
      </c>
      <c r="M440" s="81" t="s">
        <v>5</v>
      </c>
      <c r="N440" s="81" t="s">
        <v>109</v>
      </c>
      <c r="O440" s="82" t="s">
        <v>110</v>
      </c>
    </row>
    <row r="441" spans="1:15" s="77" customFormat="1" ht="22.5" customHeight="1">
      <c r="A441" s="78">
        <v>436</v>
      </c>
      <c r="B441" s="79" t="s">
        <v>1504</v>
      </c>
      <c r="C441" s="79" t="s">
        <v>1013</v>
      </c>
      <c r="D441" s="90" t="s">
        <v>1614</v>
      </c>
      <c r="E441" s="90" t="s">
        <v>1012</v>
      </c>
      <c r="F441" s="90" t="s">
        <v>1505</v>
      </c>
      <c r="G441" s="96">
        <v>200</v>
      </c>
      <c r="H441" s="99">
        <v>14</v>
      </c>
      <c r="I441" s="80">
        <v>12</v>
      </c>
      <c r="J441" s="83" t="s">
        <v>1089</v>
      </c>
      <c r="K441" s="83" t="s">
        <v>1089</v>
      </c>
      <c r="L441" s="85" t="s">
        <v>3</v>
      </c>
      <c r="M441" s="85" t="s">
        <v>53</v>
      </c>
      <c r="N441" s="81" t="s">
        <v>1011</v>
      </c>
      <c r="O441" s="82" t="s">
        <v>1010</v>
      </c>
    </row>
    <row r="442" spans="1:15" s="77" customFormat="1" ht="22.5" customHeight="1">
      <c r="A442" s="78">
        <v>437</v>
      </c>
      <c r="B442" s="79" t="s">
        <v>1504</v>
      </c>
      <c r="C442" s="79" t="s">
        <v>52</v>
      </c>
      <c r="D442" s="90" t="s">
        <v>1614</v>
      </c>
      <c r="E442" s="79" t="s">
        <v>54</v>
      </c>
      <c r="F442" s="79" t="s">
        <v>1506</v>
      </c>
      <c r="G442" s="96">
        <v>2</v>
      </c>
      <c r="H442" s="99">
        <v>2</v>
      </c>
      <c r="I442" s="80">
        <v>1</v>
      </c>
      <c r="J442" s="83" t="s">
        <v>1089</v>
      </c>
      <c r="K442" s="83" t="s">
        <v>1089</v>
      </c>
      <c r="L442" s="85" t="s">
        <v>3</v>
      </c>
      <c r="M442" s="85" t="s">
        <v>53</v>
      </c>
      <c r="N442" s="81" t="s">
        <v>55</v>
      </c>
      <c r="O442" s="82" t="s">
        <v>56</v>
      </c>
    </row>
    <row r="443" spans="1:15" s="77" customFormat="1" ht="22.5" customHeight="1">
      <c r="A443" s="78">
        <v>438</v>
      </c>
      <c r="B443" s="79" t="s">
        <v>1504</v>
      </c>
      <c r="C443" s="79" t="s">
        <v>1041</v>
      </c>
      <c r="D443" s="90" t="s">
        <v>1614</v>
      </c>
      <c r="E443" s="79" t="s">
        <v>1040</v>
      </c>
      <c r="F443" s="79" t="s">
        <v>1507</v>
      </c>
      <c r="G443" s="96">
        <v>6</v>
      </c>
      <c r="H443" s="99">
        <v>6</v>
      </c>
      <c r="I443" s="80">
        <v>5</v>
      </c>
      <c r="J443" s="83" t="s">
        <v>1099</v>
      </c>
      <c r="K443" s="83" t="s">
        <v>1099</v>
      </c>
      <c r="L443" s="85" t="s">
        <v>3</v>
      </c>
      <c r="M443" s="85" t="s">
        <v>5</v>
      </c>
      <c r="N443" s="81" t="s">
        <v>1039</v>
      </c>
      <c r="O443" s="82" t="s">
        <v>1038</v>
      </c>
    </row>
    <row r="444" spans="1:15" s="77" customFormat="1" ht="22.5" customHeight="1">
      <c r="A444" s="78">
        <v>439</v>
      </c>
      <c r="B444" s="79" t="s">
        <v>1466</v>
      </c>
      <c r="C444" s="79" t="s">
        <v>1031</v>
      </c>
      <c r="D444" s="79" t="s">
        <v>1349</v>
      </c>
      <c r="E444" s="79" t="s">
        <v>1030</v>
      </c>
      <c r="F444" s="79" t="s">
        <v>1472</v>
      </c>
      <c r="G444" s="96">
        <v>1</v>
      </c>
      <c r="H444" s="99">
        <v>300</v>
      </c>
      <c r="I444" s="80">
        <v>272</v>
      </c>
      <c r="J444" s="81" t="s">
        <v>1104</v>
      </c>
      <c r="K444" s="81" t="s">
        <v>1126</v>
      </c>
      <c r="L444" s="81" t="s">
        <v>3</v>
      </c>
      <c r="M444" s="81" t="s">
        <v>5</v>
      </c>
      <c r="N444" s="81" t="s">
        <v>1029</v>
      </c>
      <c r="O444" s="82" t="s">
        <v>1028</v>
      </c>
    </row>
    <row r="445" spans="1:15" s="77" customFormat="1" ht="22.5" customHeight="1">
      <c r="A445" s="78">
        <v>440</v>
      </c>
      <c r="B445" s="79" t="s">
        <v>1466</v>
      </c>
      <c r="C445" s="79" t="s">
        <v>1031</v>
      </c>
      <c r="D445" s="79" t="s">
        <v>1349</v>
      </c>
      <c r="E445" s="79" t="s">
        <v>1036</v>
      </c>
      <c r="F445" s="79" t="s">
        <v>1472</v>
      </c>
      <c r="G445" s="96">
        <v>2</v>
      </c>
      <c r="H445" s="99">
        <v>110</v>
      </c>
      <c r="I445" s="80">
        <v>99</v>
      </c>
      <c r="J445" s="81" t="s">
        <v>1099</v>
      </c>
      <c r="K445" s="81" t="s">
        <v>1126</v>
      </c>
      <c r="L445" s="81" t="s">
        <v>3</v>
      </c>
      <c r="M445" s="81" t="s">
        <v>5</v>
      </c>
      <c r="N445" s="81" t="s">
        <v>1029</v>
      </c>
      <c r="O445" s="82" t="s">
        <v>1028</v>
      </c>
    </row>
    <row r="446" spans="1:15" s="77" customFormat="1" ht="22.5" customHeight="1">
      <c r="A446" s="78">
        <v>441</v>
      </c>
      <c r="B446" s="79" t="s">
        <v>1466</v>
      </c>
      <c r="C446" s="79" t="s">
        <v>1031</v>
      </c>
      <c r="D446" s="79" t="s">
        <v>1349</v>
      </c>
      <c r="E446" s="79" t="s">
        <v>1037</v>
      </c>
      <c r="F446" s="79" t="s">
        <v>1472</v>
      </c>
      <c r="G446" s="96">
        <v>1</v>
      </c>
      <c r="H446" s="99">
        <v>150</v>
      </c>
      <c r="I446" s="80">
        <v>136</v>
      </c>
      <c r="J446" s="81" t="s">
        <v>1099</v>
      </c>
      <c r="K446" s="81" t="s">
        <v>1128</v>
      </c>
      <c r="L446" s="81" t="s">
        <v>3</v>
      </c>
      <c r="M446" s="81" t="s">
        <v>5</v>
      </c>
      <c r="N446" s="81" t="s">
        <v>1029</v>
      </c>
      <c r="O446" s="82" t="s">
        <v>1028</v>
      </c>
    </row>
    <row r="447" spans="1:15" s="77" customFormat="1" ht="22.5" customHeight="1">
      <c r="A447" s="78">
        <v>442</v>
      </c>
      <c r="B447" s="79" t="s">
        <v>1466</v>
      </c>
      <c r="C447" s="79" t="s">
        <v>1031</v>
      </c>
      <c r="D447" s="79" t="s">
        <v>1349</v>
      </c>
      <c r="E447" s="79" t="s">
        <v>1044</v>
      </c>
      <c r="F447" s="79" t="s">
        <v>1473</v>
      </c>
      <c r="G447" s="96">
        <v>1</v>
      </c>
      <c r="H447" s="99">
        <v>50</v>
      </c>
      <c r="I447" s="80">
        <v>45</v>
      </c>
      <c r="J447" s="81" t="s">
        <v>1105</v>
      </c>
      <c r="K447" s="81" t="s">
        <v>1128</v>
      </c>
      <c r="L447" s="81" t="s">
        <v>3</v>
      </c>
      <c r="M447" s="81" t="s">
        <v>5</v>
      </c>
      <c r="N447" s="81" t="s">
        <v>1043</v>
      </c>
      <c r="O447" s="82" t="s">
        <v>1042</v>
      </c>
    </row>
    <row r="448" spans="1:15" s="77" customFormat="1" ht="22.5" customHeight="1">
      <c r="A448" s="78">
        <v>443</v>
      </c>
      <c r="B448" s="79" t="s">
        <v>1466</v>
      </c>
      <c r="C448" s="79" t="s">
        <v>1031</v>
      </c>
      <c r="D448" s="79" t="s">
        <v>1349</v>
      </c>
      <c r="E448" s="79" t="s">
        <v>1045</v>
      </c>
      <c r="F448" s="79" t="s">
        <v>1474</v>
      </c>
      <c r="G448" s="96">
        <v>1</v>
      </c>
      <c r="H448" s="99">
        <v>50</v>
      </c>
      <c r="I448" s="80">
        <v>45</v>
      </c>
      <c r="J448" s="81" t="s">
        <v>1105</v>
      </c>
      <c r="K448" s="81" t="s">
        <v>1101</v>
      </c>
      <c r="L448" s="81" t="s">
        <v>3</v>
      </c>
      <c r="M448" s="81" t="s">
        <v>5</v>
      </c>
      <c r="N448" s="81" t="s">
        <v>1043</v>
      </c>
      <c r="O448" s="82" t="s">
        <v>1042</v>
      </c>
    </row>
    <row r="449" spans="1:15" s="77" customFormat="1" ht="22.5" customHeight="1">
      <c r="A449" s="78">
        <v>444</v>
      </c>
      <c r="B449" s="79" t="s">
        <v>1466</v>
      </c>
      <c r="C449" s="79" t="s">
        <v>1031</v>
      </c>
      <c r="D449" s="79" t="s">
        <v>1349</v>
      </c>
      <c r="E449" s="79" t="s">
        <v>1048</v>
      </c>
      <c r="F449" s="79" t="s">
        <v>1475</v>
      </c>
      <c r="G449" s="96">
        <v>1</v>
      </c>
      <c r="H449" s="99">
        <v>300</v>
      </c>
      <c r="I449" s="80">
        <v>272</v>
      </c>
      <c r="J449" s="83" t="s">
        <v>1090</v>
      </c>
      <c r="K449" s="83" t="s">
        <v>1101</v>
      </c>
      <c r="L449" s="85" t="s">
        <v>3</v>
      </c>
      <c r="M449" s="85" t="s">
        <v>5</v>
      </c>
      <c r="N449" s="81" t="s">
        <v>1047</v>
      </c>
      <c r="O449" s="82" t="s">
        <v>1046</v>
      </c>
    </row>
    <row r="450" spans="1:15" s="77" customFormat="1" ht="22.5" customHeight="1">
      <c r="A450" s="78">
        <v>445</v>
      </c>
      <c r="B450" s="79" t="s">
        <v>1466</v>
      </c>
      <c r="C450" s="79" t="s">
        <v>1031</v>
      </c>
      <c r="D450" s="79" t="s">
        <v>1349</v>
      </c>
      <c r="E450" s="79" t="s">
        <v>1049</v>
      </c>
      <c r="F450" s="79" t="s">
        <v>1475</v>
      </c>
      <c r="G450" s="96">
        <v>1</v>
      </c>
      <c r="H450" s="99">
        <v>70</v>
      </c>
      <c r="I450" s="80">
        <v>63</v>
      </c>
      <c r="J450" s="81" t="s">
        <v>1090</v>
      </c>
      <c r="K450" s="81" t="s">
        <v>1128</v>
      </c>
      <c r="L450" s="81" t="s">
        <v>3</v>
      </c>
      <c r="M450" s="81" t="s">
        <v>5</v>
      </c>
      <c r="N450" s="81" t="s">
        <v>1047</v>
      </c>
      <c r="O450" s="82" t="s">
        <v>1046</v>
      </c>
    </row>
    <row r="451" spans="1:15" s="77" customFormat="1" ht="22.5" customHeight="1">
      <c r="A451" s="78">
        <v>446</v>
      </c>
      <c r="B451" s="79" t="s">
        <v>1466</v>
      </c>
      <c r="C451" s="79" t="s">
        <v>1031</v>
      </c>
      <c r="D451" s="79" t="s">
        <v>1349</v>
      </c>
      <c r="E451" s="79" t="s">
        <v>1050</v>
      </c>
      <c r="F451" s="79" t="s">
        <v>1476</v>
      </c>
      <c r="G451" s="96">
        <v>1</v>
      </c>
      <c r="H451" s="99">
        <v>90</v>
      </c>
      <c r="I451" s="80">
        <v>81</v>
      </c>
      <c r="J451" s="81" t="s">
        <v>1090</v>
      </c>
      <c r="K451" s="81" t="s">
        <v>1128</v>
      </c>
      <c r="L451" s="81" t="s">
        <v>3</v>
      </c>
      <c r="M451" s="81" t="s">
        <v>5</v>
      </c>
      <c r="N451" s="81" t="s">
        <v>1047</v>
      </c>
      <c r="O451" s="82" t="s">
        <v>1046</v>
      </c>
    </row>
    <row r="452" spans="1:15" s="77" customFormat="1" ht="22.5" customHeight="1">
      <c r="A452" s="78">
        <v>447</v>
      </c>
      <c r="B452" s="79" t="s">
        <v>1466</v>
      </c>
      <c r="C452" s="79" t="s">
        <v>156</v>
      </c>
      <c r="D452" s="79" t="s">
        <v>1349</v>
      </c>
      <c r="E452" s="79" t="s">
        <v>157</v>
      </c>
      <c r="F452" s="79" t="s">
        <v>1306</v>
      </c>
      <c r="G452" s="96">
        <v>1</v>
      </c>
      <c r="H452" s="99">
        <v>360</v>
      </c>
      <c r="I452" s="80">
        <v>326</v>
      </c>
      <c r="J452" s="81" t="s">
        <v>1104</v>
      </c>
      <c r="K452" s="81" t="s">
        <v>1144</v>
      </c>
      <c r="L452" s="81" t="s">
        <v>3</v>
      </c>
      <c r="M452" s="81" t="s">
        <v>5</v>
      </c>
      <c r="N452" s="81" t="s">
        <v>158</v>
      </c>
      <c r="O452" s="82" t="s">
        <v>159</v>
      </c>
    </row>
    <row r="453" spans="1:15" s="77" customFormat="1" ht="22.5" customHeight="1">
      <c r="A453" s="78">
        <v>448</v>
      </c>
      <c r="B453" s="79" t="s">
        <v>1466</v>
      </c>
      <c r="C453" s="79" t="s">
        <v>156</v>
      </c>
      <c r="D453" s="79" t="s">
        <v>1349</v>
      </c>
      <c r="E453" s="79" t="s">
        <v>925</v>
      </c>
      <c r="F453" s="79" t="s">
        <v>1477</v>
      </c>
      <c r="G453" s="96">
        <v>1</v>
      </c>
      <c r="H453" s="99">
        <v>170</v>
      </c>
      <c r="I453" s="80">
        <v>154</v>
      </c>
      <c r="J453" s="81" t="s">
        <v>1104</v>
      </c>
      <c r="K453" s="81" t="s">
        <v>1089</v>
      </c>
      <c r="L453" s="81" t="s">
        <v>3</v>
      </c>
      <c r="M453" s="81" t="s">
        <v>5</v>
      </c>
      <c r="N453" s="81" t="s">
        <v>924</v>
      </c>
      <c r="O453" s="82" t="s">
        <v>923</v>
      </c>
    </row>
    <row r="454" spans="1:15" s="77" customFormat="1" ht="22.5" customHeight="1">
      <c r="A454" s="78">
        <v>449</v>
      </c>
      <c r="B454" s="79" t="s">
        <v>1466</v>
      </c>
      <c r="C454" s="79" t="s">
        <v>156</v>
      </c>
      <c r="D454" s="79" t="s">
        <v>1349</v>
      </c>
      <c r="E454" s="79" t="s">
        <v>926</v>
      </c>
      <c r="F454" s="79" t="s">
        <v>1478</v>
      </c>
      <c r="G454" s="96">
        <v>1</v>
      </c>
      <c r="H454" s="99">
        <v>200</v>
      </c>
      <c r="I454" s="80">
        <v>181</v>
      </c>
      <c r="J454" s="81" t="s">
        <v>1104</v>
      </c>
      <c r="K454" s="81" t="s">
        <v>1089</v>
      </c>
      <c r="L454" s="81" t="s">
        <v>3</v>
      </c>
      <c r="M454" s="81" t="s">
        <v>5</v>
      </c>
      <c r="N454" s="81" t="s">
        <v>924</v>
      </c>
      <c r="O454" s="82" t="s">
        <v>923</v>
      </c>
    </row>
    <row r="455" spans="1:15" s="77" customFormat="1" ht="23.25" customHeight="1">
      <c r="A455" s="78">
        <v>450</v>
      </c>
      <c r="B455" s="79" t="s">
        <v>1466</v>
      </c>
      <c r="C455" s="79" t="s">
        <v>156</v>
      </c>
      <c r="D455" s="79" t="s">
        <v>1349</v>
      </c>
      <c r="E455" s="79" t="s">
        <v>927</v>
      </c>
      <c r="F455" s="79" t="s">
        <v>1479</v>
      </c>
      <c r="G455" s="96">
        <v>1</v>
      </c>
      <c r="H455" s="99">
        <v>40</v>
      </c>
      <c r="I455" s="80">
        <v>36</v>
      </c>
      <c r="J455" s="81" t="s">
        <v>1104</v>
      </c>
      <c r="K455" s="81" t="s">
        <v>1089</v>
      </c>
      <c r="L455" s="81" t="s">
        <v>3</v>
      </c>
      <c r="M455" s="81" t="s">
        <v>5</v>
      </c>
      <c r="N455" s="81" t="s">
        <v>924</v>
      </c>
      <c r="O455" s="82" t="s">
        <v>923</v>
      </c>
    </row>
    <row r="456" spans="1:15" s="77" customFormat="1" ht="23.25" customHeight="1">
      <c r="A456" s="78">
        <v>451</v>
      </c>
      <c r="B456" s="79" t="s">
        <v>1466</v>
      </c>
      <c r="C456" s="79" t="s">
        <v>156</v>
      </c>
      <c r="D456" s="79" t="s">
        <v>1349</v>
      </c>
      <c r="E456" s="79" t="s">
        <v>928</v>
      </c>
      <c r="F456" s="79" t="s">
        <v>1480</v>
      </c>
      <c r="G456" s="96">
        <v>1</v>
      </c>
      <c r="H456" s="99">
        <v>170</v>
      </c>
      <c r="I456" s="80">
        <v>154</v>
      </c>
      <c r="J456" s="81" t="s">
        <v>1104</v>
      </c>
      <c r="K456" s="81" t="s">
        <v>1089</v>
      </c>
      <c r="L456" s="81" t="s">
        <v>3</v>
      </c>
      <c r="M456" s="81" t="s">
        <v>5</v>
      </c>
      <c r="N456" s="81" t="s">
        <v>924</v>
      </c>
      <c r="O456" s="82" t="s">
        <v>923</v>
      </c>
    </row>
    <row r="457" spans="1:15" s="77" customFormat="1" ht="23.25" customHeight="1">
      <c r="A457" s="78">
        <v>452</v>
      </c>
      <c r="B457" s="79" t="s">
        <v>1466</v>
      </c>
      <c r="C457" s="79" t="s">
        <v>1009</v>
      </c>
      <c r="D457" s="79" t="s">
        <v>1349</v>
      </c>
      <c r="E457" s="79" t="s">
        <v>1008</v>
      </c>
      <c r="F457" s="79" t="s">
        <v>1471</v>
      </c>
      <c r="G457" s="96">
        <v>1</v>
      </c>
      <c r="H457" s="99">
        <v>110</v>
      </c>
      <c r="I457" s="80">
        <v>99</v>
      </c>
      <c r="J457" s="81" t="s">
        <v>1099</v>
      </c>
      <c r="K457" s="81" t="s">
        <v>1105</v>
      </c>
      <c r="L457" s="81" t="s">
        <v>3</v>
      </c>
      <c r="M457" s="81" t="s">
        <v>5</v>
      </c>
      <c r="N457" s="81" t="s">
        <v>1007</v>
      </c>
      <c r="O457" s="82" t="s">
        <v>1006</v>
      </c>
    </row>
    <row r="458" spans="1:15" s="77" customFormat="1" ht="23.25" customHeight="1">
      <c r="A458" s="78">
        <v>453</v>
      </c>
      <c r="B458" s="79" t="s">
        <v>1466</v>
      </c>
      <c r="C458" s="79" t="s">
        <v>957</v>
      </c>
      <c r="D458" s="79" t="s">
        <v>1349</v>
      </c>
      <c r="E458" s="79" t="s">
        <v>956</v>
      </c>
      <c r="F458" s="79" t="s">
        <v>1470</v>
      </c>
      <c r="G458" s="96">
        <v>1</v>
      </c>
      <c r="H458" s="99">
        <v>180</v>
      </c>
      <c r="I458" s="80">
        <v>163</v>
      </c>
      <c r="J458" s="81" t="s">
        <v>1104</v>
      </c>
      <c r="K458" s="81" t="s">
        <v>1105</v>
      </c>
      <c r="L458" s="81" t="s">
        <v>3</v>
      </c>
      <c r="M458" s="81" t="s">
        <v>5</v>
      </c>
      <c r="N458" s="81" t="s">
        <v>955</v>
      </c>
      <c r="O458" s="82" t="s">
        <v>954</v>
      </c>
    </row>
    <row r="459" spans="1:15" s="77" customFormat="1" ht="23.25" customHeight="1">
      <c r="A459" s="78">
        <v>454</v>
      </c>
      <c r="B459" s="79" t="s">
        <v>1466</v>
      </c>
      <c r="C459" s="79" t="s">
        <v>86</v>
      </c>
      <c r="D459" s="79" t="s">
        <v>1349</v>
      </c>
      <c r="E459" s="79" t="s">
        <v>87</v>
      </c>
      <c r="F459" s="79" t="s">
        <v>1468</v>
      </c>
      <c r="G459" s="96">
        <v>1</v>
      </c>
      <c r="H459" s="99">
        <v>55</v>
      </c>
      <c r="I459" s="80">
        <v>49</v>
      </c>
      <c r="J459" s="81" t="s">
        <v>1089</v>
      </c>
      <c r="K459" s="81" t="s">
        <v>1089</v>
      </c>
      <c r="L459" s="81" t="s">
        <v>3</v>
      </c>
      <c r="M459" s="81" t="s">
        <v>5</v>
      </c>
      <c r="N459" s="81" t="s">
        <v>88</v>
      </c>
      <c r="O459" s="82" t="s">
        <v>89</v>
      </c>
    </row>
    <row r="460" spans="1:15" s="77" customFormat="1" ht="23.25" customHeight="1">
      <c r="A460" s="78">
        <v>455</v>
      </c>
      <c r="B460" s="79" t="s">
        <v>1466</v>
      </c>
      <c r="C460" s="79" t="s">
        <v>71</v>
      </c>
      <c r="D460" s="79" t="s">
        <v>1349</v>
      </c>
      <c r="E460" s="79" t="s">
        <v>72</v>
      </c>
      <c r="F460" s="79" t="s">
        <v>1469</v>
      </c>
      <c r="G460" s="96">
        <v>1</v>
      </c>
      <c r="H460" s="99">
        <v>60</v>
      </c>
      <c r="I460" s="80">
        <v>54</v>
      </c>
      <c r="J460" s="81" t="s">
        <v>1089</v>
      </c>
      <c r="K460" s="81" t="s">
        <v>1089</v>
      </c>
      <c r="L460" s="81" t="s">
        <v>3</v>
      </c>
      <c r="M460" s="81" t="s">
        <v>5</v>
      </c>
      <c r="N460" s="81" t="s">
        <v>73</v>
      </c>
      <c r="O460" s="82" t="s">
        <v>74</v>
      </c>
    </row>
    <row r="461" spans="1:15" s="77" customFormat="1" ht="23.25" customHeight="1">
      <c r="A461" s="78">
        <v>456</v>
      </c>
      <c r="B461" s="79" t="s">
        <v>1466</v>
      </c>
      <c r="C461" s="79" t="s">
        <v>129</v>
      </c>
      <c r="D461" s="79" t="s">
        <v>1349</v>
      </c>
      <c r="E461" s="79" t="s">
        <v>130</v>
      </c>
      <c r="F461" s="79" t="s">
        <v>1467</v>
      </c>
      <c r="G461" s="96">
        <v>1</v>
      </c>
      <c r="H461" s="99">
        <v>46</v>
      </c>
      <c r="I461" s="80">
        <v>41</v>
      </c>
      <c r="J461" s="81" t="s">
        <v>1104</v>
      </c>
      <c r="K461" s="81" t="s">
        <v>1090</v>
      </c>
      <c r="L461" s="81" t="s">
        <v>3</v>
      </c>
      <c r="M461" s="81" t="s">
        <v>5</v>
      </c>
      <c r="N461" s="81" t="s">
        <v>131</v>
      </c>
      <c r="O461" s="82" t="s">
        <v>132</v>
      </c>
    </row>
    <row r="462" spans="1:15" s="77" customFormat="1" ht="23.25" customHeight="1">
      <c r="A462" s="78">
        <v>457</v>
      </c>
      <c r="B462" s="79" t="s">
        <v>1618</v>
      </c>
      <c r="C462" s="79" t="s">
        <v>747</v>
      </c>
      <c r="D462" s="79" t="s">
        <v>1614</v>
      </c>
      <c r="E462" s="79" t="s">
        <v>793</v>
      </c>
      <c r="F462" s="79"/>
      <c r="G462" s="96">
        <v>1</v>
      </c>
      <c r="H462" s="99">
        <v>89</v>
      </c>
      <c r="I462" s="80">
        <v>80</v>
      </c>
      <c r="J462" s="81" t="s">
        <v>1089</v>
      </c>
      <c r="K462" s="81" t="s">
        <v>1089</v>
      </c>
      <c r="L462" s="81" t="s">
        <v>3</v>
      </c>
      <c r="M462" s="81" t="s">
        <v>5</v>
      </c>
      <c r="N462" s="81"/>
      <c r="O462" s="82"/>
    </row>
    <row r="463" spans="1:15" s="77" customFormat="1" ht="23.25" customHeight="1">
      <c r="A463" s="78">
        <v>458</v>
      </c>
      <c r="B463" s="79" t="s">
        <v>1618</v>
      </c>
      <c r="C463" s="79" t="s">
        <v>747</v>
      </c>
      <c r="D463" s="79" t="s">
        <v>1614</v>
      </c>
      <c r="E463" s="79" t="s">
        <v>817</v>
      </c>
      <c r="F463" s="86"/>
      <c r="G463" s="96">
        <v>1</v>
      </c>
      <c r="H463" s="99">
        <v>63</v>
      </c>
      <c r="I463" s="80">
        <v>57</v>
      </c>
      <c r="J463" s="81" t="s">
        <v>1089</v>
      </c>
      <c r="K463" s="81" t="s">
        <v>1089</v>
      </c>
      <c r="L463" s="81" t="s">
        <v>3</v>
      </c>
      <c r="M463" s="81" t="s">
        <v>5</v>
      </c>
      <c r="N463" s="83"/>
      <c r="O463" s="87"/>
    </row>
    <row r="464" spans="1:15" s="77" customFormat="1" ht="23.25" customHeight="1">
      <c r="A464" s="78">
        <v>459</v>
      </c>
      <c r="B464" s="79" t="s">
        <v>1402</v>
      </c>
      <c r="C464" s="79" t="s">
        <v>353</v>
      </c>
      <c r="D464" s="79" t="s">
        <v>1349</v>
      </c>
      <c r="E464" s="79" t="s">
        <v>735</v>
      </c>
      <c r="F464" s="79" t="s">
        <v>1403</v>
      </c>
      <c r="G464" s="96">
        <v>1</v>
      </c>
      <c r="H464" s="99">
        <v>300</v>
      </c>
      <c r="I464" s="80">
        <v>272</v>
      </c>
      <c r="J464" s="81" t="s">
        <v>1089</v>
      </c>
      <c r="K464" s="81" t="s">
        <v>1090</v>
      </c>
      <c r="L464" s="81" t="s">
        <v>3</v>
      </c>
      <c r="M464" s="81" t="s">
        <v>5</v>
      </c>
      <c r="N464" s="81" t="s">
        <v>736</v>
      </c>
      <c r="O464" s="82" t="s">
        <v>737</v>
      </c>
    </row>
    <row r="465" spans="1:15" s="77" customFormat="1" ht="23.25" customHeight="1">
      <c r="A465" s="78">
        <v>460</v>
      </c>
      <c r="B465" s="79" t="s">
        <v>1402</v>
      </c>
      <c r="C465" s="79" t="s">
        <v>353</v>
      </c>
      <c r="D465" s="79" t="s">
        <v>1349</v>
      </c>
      <c r="E465" s="79" t="s">
        <v>732</v>
      </c>
      <c r="F465" s="79" t="s">
        <v>1404</v>
      </c>
      <c r="G465" s="96">
        <v>1</v>
      </c>
      <c r="H465" s="99">
        <v>140</v>
      </c>
      <c r="I465" s="80">
        <v>127</v>
      </c>
      <c r="J465" s="81" t="s">
        <v>1089</v>
      </c>
      <c r="K465" s="81" t="s">
        <v>1090</v>
      </c>
      <c r="L465" s="81" t="s">
        <v>3</v>
      </c>
      <c r="M465" s="81" t="s">
        <v>5</v>
      </c>
      <c r="N465" s="81" t="s">
        <v>733</v>
      </c>
      <c r="O465" s="82" t="s">
        <v>734</v>
      </c>
    </row>
    <row r="466" spans="1:15" s="77" customFormat="1" ht="23.25" customHeight="1">
      <c r="A466" s="78">
        <v>461</v>
      </c>
      <c r="B466" s="79" t="s">
        <v>1402</v>
      </c>
      <c r="C466" s="79" t="s">
        <v>353</v>
      </c>
      <c r="D466" s="79" t="s">
        <v>1349</v>
      </c>
      <c r="E466" s="79" t="s">
        <v>722</v>
      </c>
      <c r="F466" s="79" t="s">
        <v>1405</v>
      </c>
      <c r="G466" s="96">
        <v>1</v>
      </c>
      <c r="H466" s="99">
        <v>26</v>
      </c>
      <c r="I466" s="80">
        <v>23</v>
      </c>
      <c r="J466" s="81" t="s">
        <v>1089</v>
      </c>
      <c r="K466" s="81" t="s">
        <v>1090</v>
      </c>
      <c r="L466" s="81" t="s">
        <v>3</v>
      </c>
      <c r="M466" s="81" t="s">
        <v>5</v>
      </c>
      <c r="N466" s="81" t="s">
        <v>723</v>
      </c>
      <c r="O466" s="82" t="s">
        <v>724</v>
      </c>
    </row>
    <row r="467" spans="1:15" s="77" customFormat="1" ht="23.25" customHeight="1">
      <c r="A467" s="78">
        <v>462</v>
      </c>
      <c r="B467" s="79" t="s">
        <v>1402</v>
      </c>
      <c r="C467" s="79" t="s">
        <v>353</v>
      </c>
      <c r="D467" s="79" t="s">
        <v>1349</v>
      </c>
      <c r="E467" s="79" t="s">
        <v>715</v>
      </c>
      <c r="F467" s="79" t="s">
        <v>1406</v>
      </c>
      <c r="G467" s="96">
        <v>1</v>
      </c>
      <c r="H467" s="99">
        <v>40</v>
      </c>
      <c r="I467" s="80">
        <v>36</v>
      </c>
      <c r="J467" s="81" t="s">
        <v>1104</v>
      </c>
      <c r="K467" s="81" t="s">
        <v>1090</v>
      </c>
      <c r="L467" s="81" t="s">
        <v>3</v>
      </c>
      <c r="M467" s="81" t="s">
        <v>5</v>
      </c>
      <c r="N467" s="81" t="s">
        <v>716</v>
      </c>
      <c r="O467" s="82" t="s">
        <v>717</v>
      </c>
    </row>
    <row r="468" spans="1:15" s="77" customFormat="1" ht="23.25" customHeight="1">
      <c r="A468" s="78">
        <v>463</v>
      </c>
      <c r="B468" s="79" t="s">
        <v>1402</v>
      </c>
      <c r="C468" s="79" t="s">
        <v>353</v>
      </c>
      <c r="D468" s="79" t="s">
        <v>1349</v>
      </c>
      <c r="E468" s="79" t="s">
        <v>411</v>
      </c>
      <c r="F468" s="79" t="s">
        <v>1407</v>
      </c>
      <c r="G468" s="96">
        <v>1</v>
      </c>
      <c r="H468" s="99">
        <v>200</v>
      </c>
      <c r="I468" s="80">
        <v>181</v>
      </c>
      <c r="J468" s="81" t="s">
        <v>1089</v>
      </c>
      <c r="K468" s="81" t="s">
        <v>1099</v>
      </c>
      <c r="L468" s="81" t="s">
        <v>3</v>
      </c>
      <c r="M468" s="81" t="s">
        <v>5</v>
      </c>
      <c r="N468" s="81" t="s">
        <v>412</v>
      </c>
      <c r="O468" s="82" t="s">
        <v>413</v>
      </c>
    </row>
    <row r="469" spans="1:15" s="77" customFormat="1" ht="23.25" customHeight="1">
      <c r="A469" s="78">
        <v>464</v>
      </c>
      <c r="B469" s="79" t="s">
        <v>1402</v>
      </c>
      <c r="C469" s="79" t="s">
        <v>353</v>
      </c>
      <c r="D469" s="79" t="s">
        <v>1349</v>
      </c>
      <c r="E469" s="79" t="s">
        <v>357</v>
      </c>
      <c r="F469" s="79" t="s">
        <v>1408</v>
      </c>
      <c r="G469" s="96">
        <v>1</v>
      </c>
      <c r="H469" s="99">
        <v>160</v>
      </c>
      <c r="I469" s="80">
        <v>145</v>
      </c>
      <c r="J469" s="81" t="s">
        <v>1089</v>
      </c>
      <c r="K469" s="81" t="s">
        <v>1099</v>
      </c>
      <c r="L469" s="81" t="s">
        <v>3</v>
      </c>
      <c r="M469" s="81" t="s">
        <v>5</v>
      </c>
      <c r="N469" s="81" t="s">
        <v>355</v>
      </c>
      <c r="O469" s="82" t="s">
        <v>356</v>
      </c>
    </row>
    <row r="470" spans="1:15" s="77" customFormat="1" ht="23.25" customHeight="1">
      <c r="A470" s="78">
        <v>465</v>
      </c>
      <c r="B470" s="79" t="s">
        <v>1402</v>
      </c>
      <c r="C470" s="79" t="s">
        <v>353</v>
      </c>
      <c r="D470" s="79" t="s">
        <v>1349</v>
      </c>
      <c r="E470" s="79" t="s">
        <v>354</v>
      </c>
      <c r="F470" s="79" t="s">
        <v>1409</v>
      </c>
      <c r="G470" s="96">
        <v>1</v>
      </c>
      <c r="H470" s="99">
        <v>30</v>
      </c>
      <c r="I470" s="80">
        <v>27</v>
      </c>
      <c r="J470" s="81" t="s">
        <v>1089</v>
      </c>
      <c r="K470" s="81" t="s">
        <v>1099</v>
      </c>
      <c r="L470" s="81" t="s">
        <v>3</v>
      </c>
      <c r="M470" s="81" t="s">
        <v>5</v>
      </c>
      <c r="N470" s="81" t="s">
        <v>355</v>
      </c>
      <c r="O470" s="82" t="s">
        <v>356</v>
      </c>
    </row>
    <row r="471" spans="1:15" s="77" customFormat="1" ht="23.25" customHeight="1">
      <c r="A471" s="78">
        <v>466</v>
      </c>
      <c r="B471" s="79" t="s">
        <v>1402</v>
      </c>
      <c r="C471" s="79" t="s">
        <v>277</v>
      </c>
      <c r="D471" s="79" t="s">
        <v>1349</v>
      </c>
      <c r="E471" s="79" t="s">
        <v>281</v>
      </c>
      <c r="F471" s="88" t="s">
        <v>1410</v>
      </c>
      <c r="G471" s="96">
        <v>1</v>
      </c>
      <c r="H471" s="99">
        <v>180</v>
      </c>
      <c r="I471" s="80">
        <v>163</v>
      </c>
      <c r="J471" s="81" t="s">
        <v>1089</v>
      </c>
      <c r="K471" s="81" t="s">
        <v>1105</v>
      </c>
      <c r="L471" s="81" t="s">
        <v>3</v>
      </c>
      <c r="M471" s="81" t="s">
        <v>5</v>
      </c>
      <c r="N471" s="81" t="s">
        <v>282</v>
      </c>
      <c r="O471" s="82" t="s">
        <v>283</v>
      </c>
    </row>
    <row r="472" spans="1:15" s="77" customFormat="1" ht="23.25" customHeight="1">
      <c r="A472" s="78">
        <v>467</v>
      </c>
      <c r="B472" s="79" t="s">
        <v>1402</v>
      </c>
      <c r="C472" s="79" t="s">
        <v>277</v>
      </c>
      <c r="D472" s="79" t="s">
        <v>1349</v>
      </c>
      <c r="E472" s="79" t="s">
        <v>278</v>
      </c>
      <c r="F472" s="79" t="s">
        <v>1411</v>
      </c>
      <c r="G472" s="96">
        <v>1</v>
      </c>
      <c r="H472" s="99">
        <v>63</v>
      </c>
      <c r="I472" s="80">
        <v>57</v>
      </c>
      <c r="J472" s="81" t="s">
        <v>1089</v>
      </c>
      <c r="K472" s="81" t="s">
        <v>1105</v>
      </c>
      <c r="L472" s="81" t="s">
        <v>3</v>
      </c>
      <c r="M472" s="81" t="s">
        <v>5</v>
      </c>
      <c r="N472" s="81" t="s">
        <v>279</v>
      </c>
      <c r="O472" s="82" t="s">
        <v>280</v>
      </c>
    </row>
    <row r="473" spans="1:15" s="77" customFormat="1" ht="23.25" customHeight="1">
      <c r="A473" s="78">
        <v>468</v>
      </c>
      <c r="B473" s="79" t="s">
        <v>1627</v>
      </c>
      <c r="C473" s="79" t="s">
        <v>277</v>
      </c>
      <c r="D473" s="79" t="s">
        <v>1614</v>
      </c>
      <c r="E473" s="79" t="s">
        <v>812</v>
      </c>
      <c r="F473" s="79"/>
      <c r="G473" s="96">
        <v>1</v>
      </c>
      <c r="H473" s="99">
        <v>59</v>
      </c>
      <c r="I473" s="80">
        <v>54</v>
      </c>
      <c r="J473" s="81" t="s">
        <v>1089</v>
      </c>
      <c r="K473" s="81" t="s">
        <v>1089</v>
      </c>
      <c r="L473" s="81" t="s">
        <v>3</v>
      </c>
      <c r="M473" s="81" t="s">
        <v>5</v>
      </c>
      <c r="N473" s="81"/>
      <c r="O473" s="82"/>
    </row>
    <row r="474" spans="1:15" s="77" customFormat="1" ht="23.25" customHeight="1">
      <c r="A474" s="78">
        <v>469</v>
      </c>
      <c r="B474" s="79" t="s">
        <v>1386</v>
      </c>
      <c r="C474" s="79" t="s">
        <v>29</v>
      </c>
      <c r="D474" s="79" t="s">
        <v>1349</v>
      </c>
      <c r="E474" s="79" t="s">
        <v>30</v>
      </c>
      <c r="F474" s="79" t="s">
        <v>1387</v>
      </c>
      <c r="G474" s="96">
        <v>1</v>
      </c>
      <c r="H474" s="99">
        <v>7606</v>
      </c>
      <c r="I474" s="80">
        <v>6906</v>
      </c>
      <c r="J474" s="81" t="s">
        <v>1144</v>
      </c>
      <c r="K474" s="81" t="s">
        <v>1089</v>
      </c>
      <c r="L474" s="81" t="s">
        <v>3</v>
      </c>
      <c r="M474" s="81" t="s">
        <v>5</v>
      </c>
      <c r="N474" s="81" t="s">
        <v>31</v>
      </c>
      <c r="O474" s="82" t="s">
        <v>32</v>
      </c>
    </row>
    <row r="475" spans="1:15" s="77" customFormat="1" ht="23.25" customHeight="1">
      <c r="A475" s="78">
        <v>470</v>
      </c>
      <c r="B475" s="79" t="s">
        <v>1412</v>
      </c>
      <c r="C475" s="79" t="s">
        <v>960</v>
      </c>
      <c r="D475" s="79" t="s">
        <v>1349</v>
      </c>
      <c r="E475" s="79" t="s">
        <v>1413</v>
      </c>
      <c r="F475" s="79" t="s">
        <v>1414</v>
      </c>
      <c r="G475" s="96">
        <v>1</v>
      </c>
      <c r="H475" s="99">
        <v>94</v>
      </c>
      <c r="I475" s="80">
        <v>85</v>
      </c>
      <c r="J475" s="81" t="s">
        <v>1104</v>
      </c>
      <c r="K475" s="81" t="s">
        <v>1144</v>
      </c>
      <c r="L475" s="81" t="s">
        <v>3</v>
      </c>
      <c r="M475" s="81" t="s">
        <v>5</v>
      </c>
      <c r="N475" s="81" t="s">
        <v>959</v>
      </c>
      <c r="O475" s="82" t="s">
        <v>958</v>
      </c>
    </row>
    <row r="476" spans="1:15" s="77" customFormat="1" ht="23.25" customHeight="1">
      <c r="A476" s="78">
        <v>471</v>
      </c>
      <c r="B476" s="79" t="s">
        <v>1412</v>
      </c>
      <c r="C476" s="79" t="s">
        <v>960</v>
      </c>
      <c r="D476" s="79" t="s">
        <v>1349</v>
      </c>
      <c r="E476" s="79" t="s">
        <v>967</v>
      </c>
      <c r="F476" s="79" t="s">
        <v>1415</v>
      </c>
      <c r="G476" s="96">
        <v>1</v>
      </c>
      <c r="H476" s="99">
        <v>140</v>
      </c>
      <c r="I476" s="80">
        <v>127</v>
      </c>
      <c r="J476" s="81" t="s">
        <v>1104</v>
      </c>
      <c r="K476" s="81" t="s">
        <v>1144</v>
      </c>
      <c r="L476" s="81" t="s">
        <v>3</v>
      </c>
      <c r="M476" s="81" t="s">
        <v>5</v>
      </c>
      <c r="N476" s="81" t="s">
        <v>966</v>
      </c>
      <c r="O476" s="82" t="s">
        <v>965</v>
      </c>
    </row>
    <row r="477" spans="1:15" s="77" customFormat="1" ht="23.25" customHeight="1">
      <c r="A477" s="78">
        <v>472</v>
      </c>
      <c r="B477" s="79" t="s">
        <v>1412</v>
      </c>
      <c r="C477" s="79" t="s">
        <v>960</v>
      </c>
      <c r="D477" s="79" t="s">
        <v>1349</v>
      </c>
      <c r="E477" s="79" t="s">
        <v>974</v>
      </c>
      <c r="F477" s="79" t="s">
        <v>1416</v>
      </c>
      <c r="G477" s="96">
        <v>1</v>
      </c>
      <c r="H477" s="99">
        <v>300</v>
      </c>
      <c r="I477" s="80">
        <v>272</v>
      </c>
      <c r="J477" s="81" t="s">
        <v>1104</v>
      </c>
      <c r="K477" s="81" t="s">
        <v>1144</v>
      </c>
      <c r="L477" s="81" t="s">
        <v>3</v>
      </c>
      <c r="M477" s="81" t="s">
        <v>5</v>
      </c>
      <c r="N477" s="81" t="s">
        <v>973</v>
      </c>
      <c r="O477" s="82" t="s">
        <v>972</v>
      </c>
    </row>
    <row r="478" spans="1:15" s="77" customFormat="1" ht="23.25" customHeight="1">
      <c r="A478" s="78">
        <v>473</v>
      </c>
      <c r="B478" s="79" t="s">
        <v>1412</v>
      </c>
      <c r="C478" s="79" t="s">
        <v>960</v>
      </c>
      <c r="D478" s="79" t="s">
        <v>1349</v>
      </c>
      <c r="E478" s="79" t="s">
        <v>977</v>
      </c>
      <c r="F478" s="79" t="s">
        <v>1417</v>
      </c>
      <c r="G478" s="96">
        <v>1</v>
      </c>
      <c r="H478" s="99">
        <v>37</v>
      </c>
      <c r="I478" s="80">
        <v>33</v>
      </c>
      <c r="J478" s="81" t="s">
        <v>1099</v>
      </c>
      <c r="K478" s="81" t="s">
        <v>1105</v>
      </c>
      <c r="L478" s="81" t="s">
        <v>3</v>
      </c>
      <c r="M478" s="81" t="s">
        <v>5</v>
      </c>
      <c r="N478" s="81" t="s">
        <v>976</v>
      </c>
      <c r="O478" s="82" t="s">
        <v>975</v>
      </c>
    </row>
    <row r="479" spans="1:15" s="77" customFormat="1" ht="23.25" customHeight="1">
      <c r="A479" s="78">
        <v>474</v>
      </c>
      <c r="B479" s="79" t="s">
        <v>1412</v>
      </c>
      <c r="C479" s="79" t="s">
        <v>960</v>
      </c>
      <c r="D479" s="79" t="s">
        <v>1349</v>
      </c>
      <c r="E479" s="79" t="s">
        <v>1418</v>
      </c>
      <c r="F479" s="79" t="s">
        <v>1419</v>
      </c>
      <c r="G479" s="96">
        <v>1</v>
      </c>
      <c r="H479" s="99">
        <v>148</v>
      </c>
      <c r="I479" s="80">
        <v>134</v>
      </c>
      <c r="J479" s="81" t="s">
        <v>1104</v>
      </c>
      <c r="K479" s="81" t="s">
        <v>1105</v>
      </c>
      <c r="L479" s="81" t="s">
        <v>3</v>
      </c>
      <c r="M479" s="81" t="s">
        <v>5</v>
      </c>
      <c r="N479" s="81" t="s">
        <v>989</v>
      </c>
      <c r="O479" s="82" t="s">
        <v>988</v>
      </c>
    </row>
    <row r="480" spans="1:15" s="77" customFormat="1" ht="23.25" customHeight="1">
      <c r="A480" s="78">
        <v>475</v>
      </c>
      <c r="B480" s="79" t="s">
        <v>1412</v>
      </c>
      <c r="C480" s="79" t="s">
        <v>960</v>
      </c>
      <c r="D480" s="79" t="s">
        <v>1349</v>
      </c>
      <c r="E480" s="79" t="s">
        <v>990</v>
      </c>
      <c r="F480" s="79" t="s">
        <v>1420</v>
      </c>
      <c r="G480" s="96">
        <v>1</v>
      </c>
      <c r="H480" s="99">
        <v>49</v>
      </c>
      <c r="I480" s="80">
        <v>44</v>
      </c>
      <c r="J480" s="81" t="s">
        <v>1104</v>
      </c>
      <c r="K480" s="81" t="s">
        <v>1144</v>
      </c>
      <c r="L480" s="81" t="s">
        <v>3</v>
      </c>
      <c r="M480" s="81" t="s">
        <v>5</v>
      </c>
      <c r="N480" s="81" t="s">
        <v>966</v>
      </c>
      <c r="O480" s="82" t="s">
        <v>965</v>
      </c>
    </row>
    <row r="481" spans="1:15" s="77" customFormat="1" ht="23.25" customHeight="1">
      <c r="A481" s="78">
        <v>476</v>
      </c>
      <c r="B481" s="79" t="s">
        <v>1412</v>
      </c>
      <c r="C481" s="79" t="s">
        <v>176</v>
      </c>
      <c r="D481" s="79" t="s">
        <v>1349</v>
      </c>
      <c r="E481" s="79" t="s">
        <v>177</v>
      </c>
      <c r="F481" s="79" t="s">
        <v>1421</v>
      </c>
      <c r="G481" s="96">
        <v>1</v>
      </c>
      <c r="H481" s="99">
        <v>496</v>
      </c>
      <c r="I481" s="80">
        <v>450</v>
      </c>
      <c r="J481" s="81" t="s">
        <v>1089</v>
      </c>
      <c r="K481" s="81" t="s">
        <v>1104</v>
      </c>
      <c r="L481" s="81" t="s">
        <v>3</v>
      </c>
      <c r="M481" s="81" t="s">
        <v>5</v>
      </c>
      <c r="N481" s="81" t="s">
        <v>178</v>
      </c>
      <c r="O481" s="82" t="s">
        <v>179</v>
      </c>
    </row>
    <row r="482" spans="1:15" s="77" customFormat="1" ht="23.25" customHeight="1">
      <c r="A482" s="78">
        <v>477</v>
      </c>
      <c r="B482" s="79" t="s">
        <v>1638</v>
      </c>
      <c r="C482" s="79" t="s">
        <v>769</v>
      </c>
      <c r="D482" s="79" t="s">
        <v>1614</v>
      </c>
      <c r="E482" s="79" t="s">
        <v>856</v>
      </c>
      <c r="F482" s="79"/>
      <c r="G482" s="96">
        <v>1</v>
      </c>
      <c r="H482" s="99">
        <v>52</v>
      </c>
      <c r="I482" s="80">
        <v>47</v>
      </c>
      <c r="J482" s="81" t="s">
        <v>1089</v>
      </c>
      <c r="K482" s="81" t="s">
        <v>1089</v>
      </c>
      <c r="L482" s="81" t="s">
        <v>3</v>
      </c>
      <c r="M482" s="81" t="s">
        <v>5</v>
      </c>
      <c r="N482" s="81"/>
      <c r="O482" s="82"/>
    </row>
    <row r="483" spans="1:15" s="77" customFormat="1" ht="23.25" customHeight="1">
      <c r="A483" s="78">
        <v>478</v>
      </c>
      <c r="B483" s="79" t="s">
        <v>1639</v>
      </c>
      <c r="C483" s="79" t="s">
        <v>769</v>
      </c>
      <c r="D483" s="79" t="s">
        <v>1649</v>
      </c>
      <c r="E483" s="79" t="s">
        <v>857</v>
      </c>
      <c r="F483" s="79"/>
      <c r="G483" s="96">
        <v>1</v>
      </c>
      <c r="H483" s="99">
        <v>72</v>
      </c>
      <c r="I483" s="80">
        <v>65</v>
      </c>
      <c r="J483" s="81" t="s">
        <v>1089</v>
      </c>
      <c r="K483" s="81" t="s">
        <v>1089</v>
      </c>
      <c r="L483" s="81" t="s">
        <v>3</v>
      </c>
      <c r="M483" s="81" t="s">
        <v>5</v>
      </c>
      <c r="N483" s="81"/>
      <c r="O483" s="82"/>
    </row>
    <row r="484" spans="1:15" s="77" customFormat="1" ht="23.25" customHeight="1">
      <c r="A484" s="78">
        <v>479</v>
      </c>
      <c r="B484" s="79" t="s">
        <v>1373</v>
      </c>
      <c r="C484" s="79" t="s">
        <v>448</v>
      </c>
      <c r="D484" s="79" t="s">
        <v>1349</v>
      </c>
      <c r="E484" s="79" t="s">
        <v>468</v>
      </c>
      <c r="F484" s="79" t="s">
        <v>1374</v>
      </c>
      <c r="G484" s="96">
        <v>1</v>
      </c>
      <c r="H484" s="99">
        <v>200</v>
      </c>
      <c r="I484" s="80">
        <v>181</v>
      </c>
      <c r="J484" s="81" t="s">
        <v>1089</v>
      </c>
      <c r="K484" s="81" t="s">
        <v>1105</v>
      </c>
      <c r="L484" s="81" t="s">
        <v>3</v>
      </c>
      <c r="M484" s="81" t="s">
        <v>5</v>
      </c>
      <c r="N484" s="81" t="s">
        <v>466</v>
      </c>
      <c r="O484" s="82" t="s">
        <v>467</v>
      </c>
    </row>
    <row r="485" spans="1:15" s="77" customFormat="1" ht="23.25" customHeight="1">
      <c r="A485" s="78">
        <v>480</v>
      </c>
      <c r="B485" s="79" t="s">
        <v>1373</v>
      </c>
      <c r="C485" s="79" t="s">
        <v>448</v>
      </c>
      <c r="D485" s="79" t="s">
        <v>1349</v>
      </c>
      <c r="E485" s="79" t="s">
        <v>465</v>
      </c>
      <c r="F485" s="79" t="s">
        <v>1375</v>
      </c>
      <c r="G485" s="96">
        <v>1</v>
      </c>
      <c r="H485" s="99">
        <v>170</v>
      </c>
      <c r="I485" s="80">
        <v>154</v>
      </c>
      <c r="J485" s="81" t="s">
        <v>1089</v>
      </c>
      <c r="K485" s="81" t="s">
        <v>1105</v>
      </c>
      <c r="L485" s="81" t="s">
        <v>3</v>
      </c>
      <c r="M485" s="81" t="s">
        <v>5</v>
      </c>
      <c r="N485" s="81" t="s">
        <v>466</v>
      </c>
      <c r="O485" s="82" t="s">
        <v>467</v>
      </c>
    </row>
    <row r="486" spans="1:15" s="77" customFormat="1" ht="23.25" customHeight="1">
      <c r="A486" s="78">
        <v>481</v>
      </c>
      <c r="B486" s="79" t="s">
        <v>1373</v>
      </c>
      <c r="C486" s="79" t="s">
        <v>448</v>
      </c>
      <c r="D486" s="79" t="s">
        <v>1349</v>
      </c>
      <c r="E486" s="79" t="s">
        <v>1376</v>
      </c>
      <c r="F486" s="79" t="s">
        <v>1377</v>
      </c>
      <c r="G486" s="96">
        <v>1</v>
      </c>
      <c r="H486" s="99">
        <v>83</v>
      </c>
      <c r="I486" s="80">
        <v>75</v>
      </c>
      <c r="J486" s="81" t="s">
        <v>1089</v>
      </c>
      <c r="K486" s="81" t="s">
        <v>1099</v>
      </c>
      <c r="L486" s="81" t="s">
        <v>3</v>
      </c>
      <c r="M486" s="81" t="s">
        <v>5</v>
      </c>
      <c r="N486" s="81" t="s">
        <v>1378</v>
      </c>
      <c r="O486" s="82" t="s">
        <v>1379</v>
      </c>
    </row>
    <row r="487" spans="1:15" s="77" customFormat="1" ht="23.25" customHeight="1">
      <c r="A487" s="78">
        <v>482</v>
      </c>
      <c r="B487" s="79" t="s">
        <v>1373</v>
      </c>
      <c r="C487" s="79" t="s">
        <v>448</v>
      </c>
      <c r="D487" s="79" t="s">
        <v>1349</v>
      </c>
      <c r="E487" s="79" t="s">
        <v>1380</v>
      </c>
      <c r="F487" s="79" t="s">
        <v>1381</v>
      </c>
      <c r="G487" s="96">
        <v>1</v>
      </c>
      <c r="H487" s="99">
        <v>50</v>
      </c>
      <c r="I487" s="80">
        <v>45</v>
      </c>
      <c r="J487" s="81" t="s">
        <v>1089</v>
      </c>
      <c r="K487" s="81" t="s">
        <v>1090</v>
      </c>
      <c r="L487" s="81" t="s">
        <v>3</v>
      </c>
      <c r="M487" s="81" t="s">
        <v>5</v>
      </c>
      <c r="N487" s="81" t="s">
        <v>459</v>
      </c>
      <c r="O487" s="82" t="s">
        <v>460</v>
      </c>
    </row>
    <row r="488" spans="1:15" s="77" customFormat="1" ht="23.25" customHeight="1">
      <c r="A488" s="78">
        <v>483</v>
      </c>
      <c r="B488" s="79" t="s">
        <v>1373</v>
      </c>
      <c r="C488" s="79" t="s">
        <v>448</v>
      </c>
      <c r="D488" s="79" t="s">
        <v>1349</v>
      </c>
      <c r="E488" s="79" t="s">
        <v>456</v>
      </c>
      <c r="F488" s="79" t="s">
        <v>1382</v>
      </c>
      <c r="G488" s="96">
        <v>1</v>
      </c>
      <c r="H488" s="99">
        <v>46</v>
      </c>
      <c r="I488" s="80">
        <v>41</v>
      </c>
      <c r="J488" s="81" t="s">
        <v>1105</v>
      </c>
      <c r="K488" s="81" t="s">
        <v>1096</v>
      </c>
      <c r="L488" s="81" t="s">
        <v>3</v>
      </c>
      <c r="M488" s="81" t="s">
        <v>5</v>
      </c>
      <c r="N488" s="81" t="s">
        <v>457</v>
      </c>
      <c r="O488" s="82" t="s">
        <v>458</v>
      </c>
    </row>
    <row r="489" spans="1:15" s="77" customFormat="1" ht="23.25" customHeight="1">
      <c r="A489" s="78">
        <v>484</v>
      </c>
      <c r="B489" s="79" t="s">
        <v>1373</v>
      </c>
      <c r="C489" s="79" t="s">
        <v>448</v>
      </c>
      <c r="D489" s="79" t="s">
        <v>1349</v>
      </c>
      <c r="E489" s="79" t="s">
        <v>449</v>
      </c>
      <c r="F489" s="79" t="s">
        <v>1383</v>
      </c>
      <c r="G489" s="96">
        <v>1</v>
      </c>
      <c r="H489" s="99">
        <v>95</v>
      </c>
      <c r="I489" s="80">
        <v>86</v>
      </c>
      <c r="J489" s="81" t="s">
        <v>1089</v>
      </c>
      <c r="K489" s="81" t="s">
        <v>1121</v>
      </c>
      <c r="L489" s="81" t="s">
        <v>3</v>
      </c>
      <c r="M489" s="81" t="s">
        <v>5</v>
      </c>
      <c r="N489" s="81" t="s">
        <v>450</v>
      </c>
      <c r="O489" s="82" t="s">
        <v>451</v>
      </c>
    </row>
    <row r="490" spans="1:15" s="77" customFormat="1" ht="23.25" customHeight="1">
      <c r="A490" s="78">
        <v>485</v>
      </c>
      <c r="B490" s="79" t="s">
        <v>1373</v>
      </c>
      <c r="C490" s="79" t="s">
        <v>416</v>
      </c>
      <c r="D490" s="79" t="s">
        <v>1349</v>
      </c>
      <c r="E490" s="79" t="s">
        <v>417</v>
      </c>
      <c r="F490" s="79" t="s">
        <v>1385</v>
      </c>
      <c r="G490" s="96">
        <v>1</v>
      </c>
      <c r="H490" s="99">
        <v>1800</v>
      </c>
      <c r="I490" s="80">
        <v>1634</v>
      </c>
      <c r="J490" s="81" t="s">
        <v>1099</v>
      </c>
      <c r="K490" s="81" t="s">
        <v>1104</v>
      </c>
      <c r="L490" s="81" t="s">
        <v>3</v>
      </c>
      <c r="M490" s="81" t="s">
        <v>17</v>
      </c>
      <c r="N490" s="81" t="s">
        <v>418</v>
      </c>
      <c r="O490" s="82" t="s">
        <v>419</v>
      </c>
    </row>
    <row r="491" spans="1:15" s="77" customFormat="1" ht="23.25" customHeight="1">
      <c r="A491" s="78">
        <v>486</v>
      </c>
      <c r="B491" s="79" t="s">
        <v>1373</v>
      </c>
      <c r="C491" s="79" t="s">
        <v>475</v>
      </c>
      <c r="D491" s="79" t="s">
        <v>1349</v>
      </c>
      <c r="E491" s="79" t="s">
        <v>476</v>
      </c>
      <c r="F491" s="79" t="s">
        <v>1384</v>
      </c>
      <c r="G491" s="96">
        <v>1</v>
      </c>
      <c r="H491" s="99">
        <v>130</v>
      </c>
      <c r="I491" s="80">
        <v>118</v>
      </c>
      <c r="J491" s="81" t="s">
        <v>1089</v>
      </c>
      <c r="K491" s="81" t="s">
        <v>1089</v>
      </c>
      <c r="L491" s="81" t="s">
        <v>3</v>
      </c>
      <c r="M491" s="81" t="s">
        <v>5</v>
      </c>
      <c r="N491" s="81" t="s">
        <v>477</v>
      </c>
      <c r="O491" s="82" t="s">
        <v>478</v>
      </c>
    </row>
    <row r="492" spans="1:15" s="77" customFormat="1" ht="23.25" customHeight="1">
      <c r="A492" s="78">
        <v>487</v>
      </c>
      <c r="B492" s="79" t="s">
        <v>1354</v>
      </c>
      <c r="C492" s="79" t="s">
        <v>291</v>
      </c>
      <c r="D492" s="79" t="s">
        <v>1349</v>
      </c>
      <c r="E492" s="79" t="s">
        <v>330</v>
      </c>
      <c r="F492" s="79" t="s">
        <v>1355</v>
      </c>
      <c r="G492" s="96">
        <v>1</v>
      </c>
      <c r="H492" s="99">
        <v>154</v>
      </c>
      <c r="I492" s="80">
        <v>139</v>
      </c>
      <c r="J492" s="81" t="s">
        <v>1104</v>
      </c>
      <c r="K492" s="81" t="s">
        <v>1090</v>
      </c>
      <c r="L492" s="81" t="s">
        <v>3</v>
      </c>
      <c r="M492" s="81" t="s">
        <v>5</v>
      </c>
      <c r="N492" s="81" t="s">
        <v>331</v>
      </c>
      <c r="O492" s="82" t="s">
        <v>332</v>
      </c>
    </row>
    <row r="493" spans="1:15" s="77" customFormat="1" ht="23.25" customHeight="1">
      <c r="A493" s="78">
        <v>488</v>
      </c>
      <c r="B493" s="79" t="s">
        <v>1354</v>
      </c>
      <c r="C493" s="79" t="s">
        <v>291</v>
      </c>
      <c r="D493" s="79" t="s">
        <v>1349</v>
      </c>
      <c r="E493" s="79" t="s">
        <v>327</v>
      </c>
      <c r="F493" s="79" t="s">
        <v>1356</v>
      </c>
      <c r="G493" s="96">
        <v>1</v>
      </c>
      <c r="H493" s="99">
        <v>140</v>
      </c>
      <c r="I493" s="80">
        <v>127</v>
      </c>
      <c r="J493" s="81" t="s">
        <v>1099</v>
      </c>
      <c r="K493" s="81" t="s">
        <v>1144</v>
      </c>
      <c r="L493" s="81" t="s">
        <v>3</v>
      </c>
      <c r="M493" s="81" t="s">
        <v>5</v>
      </c>
      <c r="N493" s="81" t="s">
        <v>328</v>
      </c>
      <c r="O493" s="82" t="s">
        <v>329</v>
      </c>
    </row>
    <row r="494" spans="1:15" s="77" customFormat="1" ht="23.25" customHeight="1">
      <c r="A494" s="78">
        <v>489</v>
      </c>
      <c r="B494" s="79" t="s">
        <v>1354</v>
      </c>
      <c r="C494" s="79" t="s">
        <v>291</v>
      </c>
      <c r="D494" s="79" t="s">
        <v>1349</v>
      </c>
      <c r="E494" s="79" t="s">
        <v>324</v>
      </c>
      <c r="F494" s="79" t="s">
        <v>1357</v>
      </c>
      <c r="G494" s="96">
        <v>1</v>
      </c>
      <c r="H494" s="99">
        <v>70</v>
      </c>
      <c r="I494" s="80">
        <v>63</v>
      </c>
      <c r="J494" s="81" t="s">
        <v>1104</v>
      </c>
      <c r="K494" s="81" t="s">
        <v>1090</v>
      </c>
      <c r="L494" s="81" t="s">
        <v>3</v>
      </c>
      <c r="M494" s="81" t="s">
        <v>5</v>
      </c>
      <c r="N494" s="81" t="s">
        <v>325</v>
      </c>
      <c r="O494" s="82" t="s">
        <v>326</v>
      </c>
    </row>
    <row r="495" spans="1:15" s="77" customFormat="1" ht="23.25" customHeight="1">
      <c r="A495" s="78">
        <v>490</v>
      </c>
      <c r="B495" s="79" t="s">
        <v>1354</v>
      </c>
      <c r="C495" s="79" t="s">
        <v>291</v>
      </c>
      <c r="D495" s="79" t="s">
        <v>1349</v>
      </c>
      <c r="E495" s="79" t="s">
        <v>324</v>
      </c>
      <c r="F495" s="79" t="s">
        <v>1358</v>
      </c>
      <c r="G495" s="96">
        <v>1</v>
      </c>
      <c r="H495" s="99">
        <v>70</v>
      </c>
      <c r="I495" s="80">
        <v>63</v>
      </c>
      <c r="J495" s="81" t="s">
        <v>1144</v>
      </c>
      <c r="K495" s="81" t="s">
        <v>1126</v>
      </c>
      <c r="L495" s="81" t="s">
        <v>3</v>
      </c>
      <c r="M495" s="81" t="s">
        <v>5</v>
      </c>
      <c r="N495" s="81" t="s">
        <v>322</v>
      </c>
      <c r="O495" s="82" t="s">
        <v>323</v>
      </c>
    </row>
    <row r="496" spans="1:15" s="77" customFormat="1" ht="23.25" customHeight="1">
      <c r="A496" s="78">
        <v>491</v>
      </c>
      <c r="B496" s="79" t="s">
        <v>1354</v>
      </c>
      <c r="C496" s="79" t="s">
        <v>291</v>
      </c>
      <c r="D496" s="79" t="s">
        <v>1349</v>
      </c>
      <c r="E496" s="79" t="s">
        <v>321</v>
      </c>
      <c r="F496" s="79" t="s">
        <v>1359</v>
      </c>
      <c r="G496" s="96">
        <v>1</v>
      </c>
      <c r="H496" s="99">
        <v>75</v>
      </c>
      <c r="I496" s="80">
        <v>68</v>
      </c>
      <c r="J496" s="81" t="s">
        <v>1144</v>
      </c>
      <c r="K496" s="81" t="s">
        <v>1126</v>
      </c>
      <c r="L496" s="81" t="s">
        <v>3</v>
      </c>
      <c r="M496" s="81" t="s">
        <v>5</v>
      </c>
      <c r="N496" s="81" t="s">
        <v>322</v>
      </c>
      <c r="O496" s="82" t="s">
        <v>323</v>
      </c>
    </row>
    <row r="497" spans="1:15" s="77" customFormat="1" ht="23.25" customHeight="1">
      <c r="A497" s="78">
        <v>492</v>
      </c>
      <c r="B497" s="79" t="s">
        <v>1354</v>
      </c>
      <c r="C497" s="79" t="s">
        <v>291</v>
      </c>
      <c r="D497" s="79" t="s">
        <v>1349</v>
      </c>
      <c r="E497" s="79" t="s">
        <v>318</v>
      </c>
      <c r="F497" s="79" t="s">
        <v>1360</v>
      </c>
      <c r="G497" s="96">
        <v>1</v>
      </c>
      <c r="H497" s="99">
        <v>70</v>
      </c>
      <c r="I497" s="80">
        <v>63</v>
      </c>
      <c r="J497" s="81" t="s">
        <v>1099</v>
      </c>
      <c r="K497" s="81" t="s">
        <v>1144</v>
      </c>
      <c r="L497" s="81" t="s">
        <v>3</v>
      </c>
      <c r="M497" s="81" t="s">
        <v>5</v>
      </c>
      <c r="N497" s="81" t="s">
        <v>319</v>
      </c>
      <c r="O497" s="82" t="s">
        <v>320</v>
      </c>
    </row>
    <row r="498" spans="1:15" s="77" customFormat="1" ht="23.25" customHeight="1">
      <c r="A498" s="78">
        <v>493</v>
      </c>
      <c r="B498" s="79" t="s">
        <v>1354</v>
      </c>
      <c r="C498" s="79" t="s">
        <v>291</v>
      </c>
      <c r="D498" s="79" t="s">
        <v>1349</v>
      </c>
      <c r="E498" s="79" t="s">
        <v>308</v>
      </c>
      <c r="F498" s="79" t="s">
        <v>1361</v>
      </c>
      <c r="G498" s="96">
        <v>1</v>
      </c>
      <c r="H498" s="99">
        <v>70</v>
      </c>
      <c r="I498" s="80">
        <v>63</v>
      </c>
      <c r="J498" s="81" t="s">
        <v>1104</v>
      </c>
      <c r="K498" s="81" t="s">
        <v>1144</v>
      </c>
      <c r="L498" s="81" t="s">
        <v>3</v>
      </c>
      <c r="M498" s="81" t="s">
        <v>5</v>
      </c>
      <c r="N498" s="81" t="s">
        <v>316</v>
      </c>
      <c r="O498" s="82" t="s">
        <v>317</v>
      </c>
    </row>
    <row r="499" spans="1:15" s="77" customFormat="1" ht="23.25" customHeight="1">
      <c r="A499" s="78">
        <v>494</v>
      </c>
      <c r="B499" s="79" t="s">
        <v>1354</v>
      </c>
      <c r="C499" s="79" t="s">
        <v>291</v>
      </c>
      <c r="D499" s="79" t="s">
        <v>1349</v>
      </c>
      <c r="E499" s="79" t="s">
        <v>315</v>
      </c>
      <c r="F499" s="79" t="s">
        <v>1362</v>
      </c>
      <c r="G499" s="96">
        <v>1</v>
      </c>
      <c r="H499" s="99">
        <v>210</v>
      </c>
      <c r="I499" s="80">
        <v>190</v>
      </c>
      <c r="J499" s="81" t="s">
        <v>1104</v>
      </c>
      <c r="K499" s="81" t="s">
        <v>1144</v>
      </c>
      <c r="L499" s="81" t="s">
        <v>3</v>
      </c>
      <c r="M499" s="81" t="s">
        <v>5</v>
      </c>
      <c r="N499" s="81" t="s">
        <v>316</v>
      </c>
      <c r="O499" s="82" t="s">
        <v>317</v>
      </c>
    </row>
    <row r="500" spans="1:15" s="77" customFormat="1" ht="23.25" customHeight="1">
      <c r="A500" s="78">
        <v>495</v>
      </c>
      <c r="B500" s="79" t="s">
        <v>1354</v>
      </c>
      <c r="C500" s="79" t="s">
        <v>291</v>
      </c>
      <c r="D500" s="79" t="s">
        <v>1349</v>
      </c>
      <c r="E500" s="79" t="s">
        <v>312</v>
      </c>
      <c r="F500" s="79" t="s">
        <v>1363</v>
      </c>
      <c r="G500" s="96">
        <v>1</v>
      </c>
      <c r="H500" s="99">
        <v>65</v>
      </c>
      <c r="I500" s="80">
        <v>59</v>
      </c>
      <c r="J500" s="81" t="s">
        <v>1104</v>
      </c>
      <c r="K500" s="81" t="s">
        <v>1144</v>
      </c>
      <c r="L500" s="81" t="s">
        <v>3</v>
      </c>
      <c r="M500" s="81" t="s">
        <v>5</v>
      </c>
      <c r="N500" s="81" t="s">
        <v>313</v>
      </c>
      <c r="O500" s="82" t="s">
        <v>314</v>
      </c>
    </row>
    <row r="501" spans="1:15" s="77" customFormat="1" ht="23.25" customHeight="1">
      <c r="A501" s="78">
        <v>496</v>
      </c>
      <c r="B501" s="79" t="s">
        <v>1354</v>
      </c>
      <c r="C501" s="79" t="s">
        <v>291</v>
      </c>
      <c r="D501" s="79" t="s">
        <v>1349</v>
      </c>
      <c r="E501" s="79" t="s">
        <v>311</v>
      </c>
      <c r="F501" s="79" t="s">
        <v>1364</v>
      </c>
      <c r="G501" s="96">
        <v>1</v>
      </c>
      <c r="H501" s="99">
        <v>105</v>
      </c>
      <c r="I501" s="80">
        <v>95</v>
      </c>
      <c r="J501" s="81" t="s">
        <v>1099</v>
      </c>
      <c r="K501" s="81" t="s">
        <v>1105</v>
      </c>
      <c r="L501" s="81" t="s">
        <v>3</v>
      </c>
      <c r="M501" s="81" t="s">
        <v>5</v>
      </c>
      <c r="N501" s="81" t="s">
        <v>309</v>
      </c>
      <c r="O501" s="82" t="s">
        <v>310</v>
      </c>
    </row>
    <row r="502" spans="1:15" s="77" customFormat="1" ht="23.25" customHeight="1">
      <c r="A502" s="78">
        <v>497</v>
      </c>
      <c r="B502" s="79" t="s">
        <v>1354</v>
      </c>
      <c r="C502" s="79" t="s">
        <v>291</v>
      </c>
      <c r="D502" s="79" t="s">
        <v>1349</v>
      </c>
      <c r="E502" s="79" t="s">
        <v>308</v>
      </c>
      <c r="F502" s="79" t="s">
        <v>1361</v>
      </c>
      <c r="G502" s="96">
        <v>1</v>
      </c>
      <c r="H502" s="99">
        <v>75</v>
      </c>
      <c r="I502" s="80">
        <v>68</v>
      </c>
      <c r="J502" s="81" t="s">
        <v>1099</v>
      </c>
      <c r="K502" s="81" t="s">
        <v>1105</v>
      </c>
      <c r="L502" s="81" t="s">
        <v>3</v>
      </c>
      <c r="M502" s="81" t="s">
        <v>5</v>
      </c>
      <c r="N502" s="81" t="s">
        <v>309</v>
      </c>
      <c r="O502" s="82" t="s">
        <v>310</v>
      </c>
    </row>
    <row r="503" spans="1:15" s="77" customFormat="1" ht="23.25" customHeight="1">
      <c r="A503" s="78">
        <v>498</v>
      </c>
      <c r="B503" s="79" t="s">
        <v>1354</v>
      </c>
      <c r="C503" s="79" t="s">
        <v>291</v>
      </c>
      <c r="D503" s="79" t="s">
        <v>1349</v>
      </c>
      <c r="E503" s="79" t="s">
        <v>305</v>
      </c>
      <c r="F503" s="79" t="s">
        <v>1365</v>
      </c>
      <c r="G503" s="96">
        <v>2</v>
      </c>
      <c r="H503" s="99">
        <v>80</v>
      </c>
      <c r="I503" s="80">
        <v>72</v>
      </c>
      <c r="J503" s="81" t="s">
        <v>1099</v>
      </c>
      <c r="K503" s="81" t="s">
        <v>1144</v>
      </c>
      <c r="L503" s="81" t="s">
        <v>3</v>
      </c>
      <c r="M503" s="81" t="s">
        <v>5</v>
      </c>
      <c r="N503" s="81" t="s">
        <v>306</v>
      </c>
      <c r="O503" s="82" t="s">
        <v>307</v>
      </c>
    </row>
    <row r="504" spans="1:15" s="77" customFormat="1" ht="23.25" customHeight="1">
      <c r="A504" s="78">
        <v>499</v>
      </c>
      <c r="B504" s="79" t="s">
        <v>1354</v>
      </c>
      <c r="C504" s="79" t="s">
        <v>291</v>
      </c>
      <c r="D504" s="79" t="s">
        <v>1349</v>
      </c>
      <c r="E504" s="79" t="s">
        <v>302</v>
      </c>
      <c r="F504" s="79" t="s">
        <v>1366</v>
      </c>
      <c r="G504" s="96">
        <v>1</v>
      </c>
      <c r="H504" s="99">
        <v>90</v>
      </c>
      <c r="I504" s="80">
        <v>81</v>
      </c>
      <c r="J504" s="81" t="s">
        <v>1099</v>
      </c>
      <c r="K504" s="81" t="s">
        <v>1144</v>
      </c>
      <c r="L504" s="81" t="s">
        <v>3</v>
      </c>
      <c r="M504" s="81" t="s">
        <v>5</v>
      </c>
      <c r="N504" s="81" t="s">
        <v>303</v>
      </c>
      <c r="O504" s="82" t="s">
        <v>304</v>
      </c>
    </row>
    <row r="505" spans="1:15" s="77" customFormat="1" ht="23.25" customHeight="1">
      <c r="A505" s="78">
        <v>500</v>
      </c>
      <c r="B505" s="79" t="s">
        <v>1354</v>
      </c>
      <c r="C505" s="79" t="s">
        <v>291</v>
      </c>
      <c r="D505" s="79" t="s">
        <v>1349</v>
      </c>
      <c r="E505" s="79" t="s">
        <v>299</v>
      </c>
      <c r="F505" s="79" t="s">
        <v>1367</v>
      </c>
      <c r="G505" s="96">
        <v>1</v>
      </c>
      <c r="H505" s="99">
        <v>50</v>
      </c>
      <c r="I505" s="80">
        <v>45</v>
      </c>
      <c r="J505" s="81" t="s">
        <v>1099</v>
      </c>
      <c r="K505" s="81" t="s">
        <v>1144</v>
      </c>
      <c r="L505" s="83" t="s">
        <v>3</v>
      </c>
      <c r="M505" s="81" t="s">
        <v>5</v>
      </c>
      <c r="N505" s="81" t="s">
        <v>300</v>
      </c>
      <c r="O505" s="82" t="s">
        <v>301</v>
      </c>
    </row>
    <row r="506" spans="1:15" s="77" customFormat="1" ht="23.25" customHeight="1">
      <c r="A506" s="78">
        <v>501</v>
      </c>
      <c r="B506" s="79" t="s">
        <v>1354</v>
      </c>
      <c r="C506" s="79" t="s">
        <v>291</v>
      </c>
      <c r="D506" s="79" t="s">
        <v>1349</v>
      </c>
      <c r="E506" s="79" t="s">
        <v>298</v>
      </c>
      <c r="F506" s="79" t="s">
        <v>1368</v>
      </c>
      <c r="G506" s="96">
        <v>2</v>
      </c>
      <c r="H506" s="99">
        <v>136</v>
      </c>
      <c r="I506" s="80">
        <v>123</v>
      </c>
      <c r="J506" s="81" t="s">
        <v>1099</v>
      </c>
      <c r="K506" s="81" t="s">
        <v>1096</v>
      </c>
      <c r="L506" s="81" t="s">
        <v>3</v>
      </c>
      <c r="M506" s="81" t="s">
        <v>5</v>
      </c>
      <c r="N506" s="81" t="s">
        <v>293</v>
      </c>
      <c r="O506" s="82" t="s">
        <v>294</v>
      </c>
    </row>
    <row r="507" spans="1:15" s="77" customFormat="1" ht="23.25" customHeight="1">
      <c r="A507" s="78">
        <v>502</v>
      </c>
      <c r="B507" s="79" t="s">
        <v>1354</v>
      </c>
      <c r="C507" s="79" t="s">
        <v>291</v>
      </c>
      <c r="D507" s="79" t="s">
        <v>1349</v>
      </c>
      <c r="E507" s="79" t="s">
        <v>297</v>
      </c>
      <c r="F507" s="79" t="s">
        <v>1369</v>
      </c>
      <c r="G507" s="96">
        <v>1</v>
      </c>
      <c r="H507" s="99">
        <v>70</v>
      </c>
      <c r="I507" s="80">
        <v>63</v>
      </c>
      <c r="J507" s="81" t="s">
        <v>1104</v>
      </c>
      <c r="K507" s="81" t="s">
        <v>1144</v>
      </c>
      <c r="L507" s="83" t="s">
        <v>3</v>
      </c>
      <c r="M507" s="81" t="s">
        <v>5</v>
      </c>
      <c r="N507" s="81" t="s">
        <v>293</v>
      </c>
      <c r="O507" s="82" t="s">
        <v>294</v>
      </c>
    </row>
    <row r="508" spans="1:15" s="77" customFormat="1" ht="23.25" customHeight="1">
      <c r="A508" s="78">
        <v>503</v>
      </c>
      <c r="B508" s="79" t="s">
        <v>1354</v>
      </c>
      <c r="C508" s="79" t="s">
        <v>291</v>
      </c>
      <c r="D508" s="79" t="s">
        <v>1349</v>
      </c>
      <c r="E508" s="79" t="s">
        <v>296</v>
      </c>
      <c r="F508" s="79" t="s">
        <v>1368</v>
      </c>
      <c r="G508" s="96">
        <v>3</v>
      </c>
      <c r="H508" s="99">
        <v>174</v>
      </c>
      <c r="I508" s="80">
        <v>158</v>
      </c>
      <c r="J508" s="81" t="s">
        <v>1105</v>
      </c>
      <c r="K508" s="81" t="s">
        <v>1096</v>
      </c>
      <c r="L508" s="81" t="s">
        <v>3</v>
      </c>
      <c r="M508" s="81" t="s">
        <v>5</v>
      </c>
      <c r="N508" s="81" t="s">
        <v>293</v>
      </c>
      <c r="O508" s="82" t="s">
        <v>294</v>
      </c>
    </row>
    <row r="509" spans="1:15" s="77" customFormat="1" ht="23.25" customHeight="1">
      <c r="A509" s="78">
        <v>504</v>
      </c>
      <c r="B509" s="79" t="s">
        <v>1354</v>
      </c>
      <c r="C509" s="79" t="s">
        <v>291</v>
      </c>
      <c r="D509" s="79" t="s">
        <v>1349</v>
      </c>
      <c r="E509" s="79" t="s">
        <v>295</v>
      </c>
      <c r="F509" s="79" t="s">
        <v>1368</v>
      </c>
      <c r="G509" s="96">
        <v>2</v>
      </c>
      <c r="H509" s="99">
        <v>116</v>
      </c>
      <c r="I509" s="80">
        <v>105</v>
      </c>
      <c r="J509" s="81" t="s">
        <v>1105</v>
      </c>
      <c r="K509" s="81" t="s">
        <v>1096</v>
      </c>
      <c r="L509" s="81" t="s">
        <v>3</v>
      </c>
      <c r="M509" s="81" t="s">
        <v>5</v>
      </c>
      <c r="N509" s="81" t="s">
        <v>293</v>
      </c>
      <c r="O509" s="82" t="s">
        <v>294</v>
      </c>
    </row>
    <row r="510" spans="1:15" s="77" customFormat="1" ht="23.25" customHeight="1">
      <c r="A510" s="78">
        <v>505</v>
      </c>
      <c r="B510" s="79" t="s">
        <v>1354</v>
      </c>
      <c r="C510" s="79" t="s">
        <v>291</v>
      </c>
      <c r="D510" s="79" t="s">
        <v>1349</v>
      </c>
      <c r="E510" s="79" t="s">
        <v>292</v>
      </c>
      <c r="F510" s="79" t="s">
        <v>1368</v>
      </c>
      <c r="G510" s="96">
        <v>1</v>
      </c>
      <c r="H510" s="99">
        <v>58</v>
      </c>
      <c r="I510" s="80">
        <v>52</v>
      </c>
      <c r="J510" s="81" t="s">
        <v>1105</v>
      </c>
      <c r="K510" s="81" t="s">
        <v>1096</v>
      </c>
      <c r="L510" s="81" t="s">
        <v>3</v>
      </c>
      <c r="M510" s="81" t="s">
        <v>5</v>
      </c>
      <c r="N510" s="81" t="s">
        <v>293</v>
      </c>
      <c r="O510" s="82" t="s">
        <v>294</v>
      </c>
    </row>
    <row r="511" spans="1:15" s="77" customFormat="1" ht="23.25" customHeight="1">
      <c r="A511" s="78">
        <v>506</v>
      </c>
      <c r="B511" s="79" t="s">
        <v>1354</v>
      </c>
      <c r="C511" s="79" t="s">
        <v>259</v>
      </c>
      <c r="D511" s="79" t="s">
        <v>1349</v>
      </c>
      <c r="E511" s="79" t="s">
        <v>645</v>
      </c>
      <c r="F511" s="79" t="s">
        <v>1370</v>
      </c>
      <c r="G511" s="96">
        <v>1</v>
      </c>
      <c r="H511" s="99">
        <v>95</v>
      </c>
      <c r="I511" s="80">
        <v>86</v>
      </c>
      <c r="J511" s="81" t="s">
        <v>1104</v>
      </c>
      <c r="K511" s="81" t="s">
        <v>1128</v>
      </c>
      <c r="L511" s="81" t="s">
        <v>3</v>
      </c>
      <c r="M511" s="81" t="s">
        <v>5</v>
      </c>
      <c r="N511" s="81" t="s">
        <v>646</v>
      </c>
      <c r="O511" s="82" t="s">
        <v>647</v>
      </c>
    </row>
    <row r="512" spans="1:15" s="77" customFormat="1" ht="23.25" customHeight="1">
      <c r="A512" s="78">
        <v>507</v>
      </c>
      <c r="B512" s="79" t="s">
        <v>1354</v>
      </c>
      <c r="C512" s="79" t="s">
        <v>259</v>
      </c>
      <c r="D512" s="79" t="s">
        <v>1349</v>
      </c>
      <c r="E512" s="79" t="s">
        <v>642</v>
      </c>
      <c r="F512" s="79" t="s">
        <v>1370</v>
      </c>
      <c r="G512" s="96">
        <v>1</v>
      </c>
      <c r="H512" s="99">
        <v>176</v>
      </c>
      <c r="I512" s="80">
        <v>159</v>
      </c>
      <c r="J512" s="81" t="s">
        <v>1099</v>
      </c>
      <c r="K512" s="81" t="s">
        <v>1128</v>
      </c>
      <c r="L512" s="81" t="s">
        <v>3</v>
      </c>
      <c r="M512" s="81" t="s">
        <v>5</v>
      </c>
      <c r="N512" s="81" t="s">
        <v>643</v>
      </c>
      <c r="O512" s="82" t="s">
        <v>644</v>
      </c>
    </row>
    <row r="513" spans="1:15" s="77" customFormat="1" ht="23.25" customHeight="1">
      <c r="A513" s="78">
        <v>508</v>
      </c>
      <c r="B513" s="79" t="s">
        <v>1354</v>
      </c>
      <c r="C513" s="79" t="s">
        <v>259</v>
      </c>
      <c r="D513" s="79" t="s">
        <v>1349</v>
      </c>
      <c r="E513" s="79" t="s">
        <v>269</v>
      </c>
      <c r="F513" s="79" t="s">
        <v>1371</v>
      </c>
      <c r="G513" s="96">
        <v>1</v>
      </c>
      <c r="H513" s="99">
        <v>350</v>
      </c>
      <c r="I513" s="80">
        <v>317</v>
      </c>
      <c r="J513" s="81" t="s">
        <v>1104</v>
      </c>
      <c r="K513" s="81" t="s">
        <v>1126</v>
      </c>
      <c r="L513" s="81" t="s">
        <v>3</v>
      </c>
      <c r="M513" s="81" t="s">
        <v>5</v>
      </c>
      <c r="N513" s="81" t="s">
        <v>270</v>
      </c>
      <c r="O513" s="82" t="s">
        <v>271</v>
      </c>
    </row>
    <row r="514" spans="1:15" s="77" customFormat="1" ht="23.25" customHeight="1">
      <c r="A514" s="78">
        <v>509</v>
      </c>
      <c r="B514" s="79" t="s">
        <v>1354</v>
      </c>
      <c r="C514" s="79" t="s">
        <v>259</v>
      </c>
      <c r="D514" s="79" t="s">
        <v>1349</v>
      </c>
      <c r="E514" s="79" t="s">
        <v>266</v>
      </c>
      <c r="F514" s="79" t="s">
        <v>1372</v>
      </c>
      <c r="G514" s="96">
        <v>1</v>
      </c>
      <c r="H514" s="99">
        <v>350</v>
      </c>
      <c r="I514" s="80">
        <v>317</v>
      </c>
      <c r="J514" s="81" t="s">
        <v>1104</v>
      </c>
      <c r="K514" s="81" t="s">
        <v>1128</v>
      </c>
      <c r="L514" s="81" t="s">
        <v>3</v>
      </c>
      <c r="M514" s="81" t="s">
        <v>5</v>
      </c>
      <c r="N514" s="81" t="s">
        <v>267</v>
      </c>
      <c r="O514" s="82" t="s">
        <v>268</v>
      </c>
    </row>
    <row r="515" spans="1:15" s="77" customFormat="1" ht="23.25" customHeight="1">
      <c r="A515" s="78">
        <v>510</v>
      </c>
      <c r="B515" s="79" t="s">
        <v>1354</v>
      </c>
      <c r="C515" s="79" t="s">
        <v>259</v>
      </c>
      <c r="D515" s="79" t="s">
        <v>1349</v>
      </c>
      <c r="E515" s="79" t="s">
        <v>263</v>
      </c>
      <c r="F515" s="79" t="s">
        <v>1370</v>
      </c>
      <c r="G515" s="96">
        <v>1</v>
      </c>
      <c r="H515" s="99">
        <v>110</v>
      </c>
      <c r="I515" s="80">
        <v>99</v>
      </c>
      <c r="J515" s="81" t="s">
        <v>1099</v>
      </c>
      <c r="K515" s="81" t="s">
        <v>1128</v>
      </c>
      <c r="L515" s="81" t="s">
        <v>3</v>
      </c>
      <c r="M515" s="81" t="s">
        <v>5</v>
      </c>
      <c r="N515" s="81" t="s">
        <v>264</v>
      </c>
      <c r="O515" s="82" t="s">
        <v>265</v>
      </c>
    </row>
    <row r="516" spans="1:15" s="77" customFormat="1" ht="23.25" customHeight="1">
      <c r="A516" s="78">
        <v>511</v>
      </c>
      <c r="B516" s="79" t="s">
        <v>1354</v>
      </c>
      <c r="C516" s="79" t="s">
        <v>259</v>
      </c>
      <c r="D516" s="79" t="s">
        <v>1349</v>
      </c>
      <c r="E516" s="79" t="s">
        <v>260</v>
      </c>
      <c r="F516" s="79" t="s">
        <v>1370</v>
      </c>
      <c r="G516" s="96">
        <v>1</v>
      </c>
      <c r="H516" s="99">
        <v>45</v>
      </c>
      <c r="I516" s="80">
        <v>40</v>
      </c>
      <c r="J516" s="81" t="s">
        <v>1089</v>
      </c>
      <c r="K516" s="81" t="s">
        <v>1096</v>
      </c>
      <c r="L516" s="81" t="s">
        <v>3</v>
      </c>
      <c r="M516" s="81" t="s">
        <v>5</v>
      </c>
      <c r="N516" s="81" t="s">
        <v>261</v>
      </c>
      <c r="O516" s="82" t="s">
        <v>262</v>
      </c>
    </row>
    <row r="517" spans="1:15" s="77" customFormat="1" ht="23.25" customHeight="1">
      <c r="A517" s="78">
        <v>512</v>
      </c>
      <c r="B517" s="79" t="s">
        <v>1422</v>
      </c>
      <c r="C517" s="79" t="s">
        <v>33</v>
      </c>
      <c r="D517" s="79" t="s">
        <v>1349</v>
      </c>
      <c r="E517" s="79" t="s">
        <v>59</v>
      </c>
      <c r="F517" s="79" t="s">
        <v>1424</v>
      </c>
      <c r="G517" s="96">
        <v>1</v>
      </c>
      <c r="H517" s="99">
        <v>16</v>
      </c>
      <c r="I517" s="80">
        <v>14</v>
      </c>
      <c r="J517" s="81" t="s">
        <v>1089</v>
      </c>
      <c r="K517" s="81" t="s">
        <v>1089</v>
      </c>
      <c r="L517" s="81" t="s">
        <v>3</v>
      </c>
      <c r="M517" s="81" t="s">
        <v>5</v>
      </c>
      <c r="N517" s="81" t="s">
        <v>60</v>
      </c>
      <c r="O517" s="82" t="s">
        <v>61</v>
      </c>
    </row>
    <row r="518" spans="1:15" s="77" customFormat="1" ht="23.25" customHeight="1">
      <c r="A518" s="78">
        <v>513</v>
      </c>
      <c r="B518" s="79" t="s">
        <v>1422</v>
      </c>
      <c r="C518" s="79" t="s">
        <v>33</v>
      </c>
      <c r="D518" s="79" t="s">
        <v>1349</v>
      </c>
      <c r="E518" s="79" t="s">
        <v>58</v>
      </c>
      <c r="F518" s="79" t="s">
        <v>1425</v>
      </c>
      <c r="G518" s="96">
        <v>1</v>
      </c>
      <c r="H518" s="99">
        <v>25</v>
      </c>
      <c r="I518" s="80">
        <v>22</v>
      </c>
      <c r="J518" s="81" t="s">
        <v>1104</v>
      </c>
      <c r="K518" s="81" t="s">
        <v>1089</v>
      </c>
      <c r="L518" s="81" t="s">
        <v>3</v>
      </c>
      <c r="M518" s="81" t="s">
        <v>5</v>
      </c>
      <c r="N518" s="81" t="s">
        <v>44</v>
      </c>
      <c r="O518" s="82" t="s">
        <v>45</v>
      </c>
    </row>
    <row r="519" spans="1:15" s="77" customFormat="1" ht="22.5" customHeight="1">
      <c r="A519" s="78">
        <v>514</v>
      </c>
      <c r="B519" s="79" t="s">
        <v>1422</v>
      </c>
      <c r="C519" s="79" t="s">
        <v>33</v>
      </c>
      <c r="D519" s="79" t="s">
        <v>1349</v>
      </c>
      <c r="E519" s="79" t="s">
        <v>57</v>
      </c>
      <c r="F519" s="79" t="s">
        <v>1426</v>
      </c>
      <c r="G519" s="96">
        <v>1</v>
      </c>
      <c r="H519" s="99">
        <v>24</v>
      </c>
      <c r="I519" s="80">
        <v>22</v>
      </c>
      <c r="J519" s="81" t="s">
        <v>1104</v>
      </c>
      <c r="K519" s="81" t="s">
        <v>1104</v>
      </c>
      <c r="L519" s="81" t="s">
        <v>3</v>
      </c>
      <c r="M519" s="81" t="s">
        <v>5</v>
      </c>
      <c r="N519" s="81" t="s">
        <v>50</v>
      </c>
      <c r="O519" s="82" t="s">
        <v>51</v>
      </c>
    </row>
    <row r="520" spans="1:15" s="77" customFormat="1" ht="22.5" customHeight="1">
      <c r="A520" s="78">
        <v>515</v>
      </c>
      <c r="B520" s="79" t="s">
        <v>1422</v>
      </c>
      <c r="C520" s="79" t="s">
        <v>33</v>
      </c>
      <c r="D520" s="79" t="s">
        <v>1349</v>
      </c>
      <c r="E520" s="79" t="s">
        <v>49</v>
      </c>
      <c r="F520" s="79" t="s">
        <v>1426</v>
      </c>
      <c r="G520" s="96">
        <v>1</v>
      </c>
      <c r="H520" s="99">
        <v>127</v>
      </c>
      <c r="I520" s="80">
        <v>115</v>
      </c>
      <c r="J520" s="81" t="s">
        <v>1089</v>
      </c>
      <c r="K520" s="81" t="s">
        <v>1104</v>
      </c>
      <c r="L520" s="81" t="s">
        <v>3</v>
      </c>
      <c r="M520" s="81" t="s">
        <v>5</v>
      </c>
      <c r="N520" s="81" t="s">
        <v>50</v>
      </c>
      <c r="O520" s="82" t="s">
        <v>51</v>
      </c>
    </row>
    <row r="521" spans="1:15" s="77" customFormat="1" ht="22.5" customHeight="1">
      <c r="A521" s="78">
        <v>516</v>
      </c>
      <c r="B521" s="79" t="s">
        <v>1422</v>
      </c>
      <c r="C521" s="79" t="s">
        <v>33</v>
      </c>
      <c r="D521" s="79" t="s">
        <v>1349</v>
      </c>
      <c r="E521" s="79" t="s">
        <v>48</v>
      </c>
      <c r="F521" s="79" t="s">
        <v>1306</v>
      </c>
      <c r="G521" s="96">
        <v>1</v>
      </c>
      <c r="H521" s="99">
        <v>55</v>
      </c>
      <c r="I521" s="80">
        <v>49</v>
      </c>
      <c r="J521" s="81" t="s">
        <v>1104</v>
      </c>
      <c r="K521" s="81" t="s">
        <v>1144</v>
      </c>
      <c r="L521" s="81" t="s">
        <v>3</v>
      </c>
      <c r="M521" s="81" t="s">
        <v>5</v>
      </c>
      <c r="N521" s="81" t="s">
        <v>35</v>
      </c>
      <c r="O521" s="82" t="s">
        <v>36</v>
      </c>
    </row>
    <row r="522" spans="1:15" s="77" customFormat="1" ht="22.5" customHeight="1">
      <c r="A522" s="78">
        <v>517</v>
      </c>
      <c r="B522" s="79" t="s">
        <v>1422</v>
      </c>
      <c r="C522" s="79" t="s">
        <v>33</v>
      </c>
      <c r="D522" s="79" t="s">
        <v>1349</v>
      </c>
      <c r="E522" s="79" t="s">
        <v>47</v>
      </c>
      <c r="F522" s="79" t="s">
        <v>1306</v>
      </c>
      <c r="G522" s="96">
        <v>1</v>
      </c>
      <c r="H522" s="99">
        <v>70</v>
      </c>
      <c r="I522" s="80">
        <v>63</v>
      </c>
      <c r="J522" s="81" t="s">
        <v>1104</v>
      </c>
      <c r="K522" s="81" t="s">
        <v>1144</v>
      </c>
      <c r="L522" s="81" t="s">
        <v>3</v>
      </c>
      <c r="M522" s="81" t="s">
        <v>5</v>
      </c>
      <c r="N522" s="81" t="s">
        <v>35</v>
      </c>
      <c r="O522" s="82" t="s">
        <v>36</v>
      </c>
    </row>
    <row r="523" spans="1:15" s="77" customFormat="1" ht="22.5" customHeight="1">
      <c r="A523" s="78">
        <v>518</v>
      </c>
      <c r="B523" s="79" t="s">
        <v>1422</v>
      </c>
      <c r="C523" s="79" t="s">
        <v>33</v>
      </c>
      <c r="D523" s="79" t="s">
        <v>1349</v>
      </c>
      <c r="E523" s="79" t="s">
        <v>46</v>
      </c>
      <c r="F523" s="79" t="s">
        <v>1306</v>
      </c>
      <c r="G523" s="96">
        <v>1</v>
      </c>
      <c r="H523" s="99">
        <v>60</v>
      </c>
      <c r="I523" s="80">
        <v>54</v>
      </c>
      <c r="J523" s="81" t="s">
        <v>1104</v>
      </c>
      <c r="K523" s="81" t="s">
        <v>1144</v>
      </c>
      <c r="L523" s="81" t="s">
        <v>3</v>
      </c>
      <c r="M523" s="81" t="s">
        <v>5</v>
      </c>
      <c r="N523" s="81" t="s">
        <v>35</v>
      </c>
      <c r="O523" s="82" t="s">
        <v>36</v>
      </c>
    </row>
    <row r="524" spans="1:15" s="77" customFormat="1" ht="22.5" customHeight="1">
      <c r="A524" s="78">
        <v>519</v>
      </c>
      <c r="B524" s="79" t="s">
        <v>1422</v>
      </c>
      <c r="C524" s="79" t="s">
        <v>33</v>
      </c>
      <c r="D524" s="79" t="s">
        <v>1349</v>
      </c>
      <c r="E524" s="79" t="s">
        <v>43</v>
      </c>
      <c r="F524" s="79" t="s">
        <v>1427</v>
      </c>
      <c r="G524" s="96">
        <v>1</v>
      </c>
      <c r="H524" s="99">
        <v>30</v>
      </c>
      <c r="I524" s="80">
        <v>27</v>
      </c>
      <c r="J524" s="81" t="s">
        <v>1104</v>
      </c>
      <c r="K524" s="81" t="s">
        <v>1090</v>
      </c>
      <c r="L524" s="81" t="s">
        <v>3</v>
      </c>
      <c r="M524" s="81" t="s">
        <v>5</v>
      </c>
      <c r="N524" s="81" t="s">
        <v>44</v>
      </c>
      <c r="O524" s="82" t="s">
        <v>45</v>
      </c>
    </row>
    <row r="525" spans="1:15" s="77" customFormat="1" ht="22.5" customHeight="1">
      <c r="A525" s="78">
        <v>520</v>
      </c>
      <c r="B525" s="79" t="s">
        <v>1422</v>
      </c>
      <c r="C525" s="79" t="s">
        <v>33</v>
      </c>
      <c r="D525" s="79" t="s">
        <v>1349</v>
      </c>
      <c r="E525" s="79" t="s">
        <v>40</v>
      </c>
      <c r="F525" s="79" t="s">
        <v>1428</v>
      </c>
      <c r="G525" s="96">
        <v>1</v>
      </c>
      <c r="H525" s="99">
        <v>70</v>
      </c>
      <c r="I525" s="80">
        <v>63</v>
      </c>
      <c r="J525" s="81" t="s">
        <v>1104</v>
      </c>
      <c r="K525" s="81" t="s">
        <v>1105</v>
      </c>
      <c r="L525" s="81" t="s">
        <v>3</v>
      </c>
      <c r="M525" s="81" t="s">
        <v>5</v>
      </c>
      <c r="N525" s="81" t="s">
        <v>41</v>
      </c>
      <c r="O525" s="82" t="s">
        <v>42</v>
      </c>
    </row>
    <row r="526" spans="1:15" s="77" customFormat="1" ht="22.5" customHeight="1">
      <c r="A526" s="78">
        <v>521</v>
      </c>
      <c r="B526" s="79" t="s">
        <v>1422</v>
      </c>
      <c r="C526" s="79" t="s">
        <v>33</v>
      </c>
      <c r="D526" s="79" t="s">
        <v>1349</v>
      </c>
      <c r="E526" s="79" t="s">
        <v>37</v>
      </c>
      <c r="F526" s="79" t="s">
        <v>1160</v>
      </c>
      <c r="G526" s="96">
        <v>1</v>
      </c>
      <c r="H526" s="99">
        <v>60</v>
      </c>
      <c r="I526" s="80">
        <v>54</v>
      </c>
      <c r="J526" s="81" t="s">
        <v>1104</v>
      </c>
      <c r="K526" s="81" t="s">
        <v>1105</v>
      </c>
      <c r="L526" s="81" t="s">
        <v>3</v>
      </c>
      <c r="M526" s="81" t="s">
        <v>5</v>
      </c>
      <c r="N526" s="81" t="s">
        <v>38</v>
      </c>
      <c r="O526" s="82" t="s">
        <v>39</v>
      </c>
    </row>
    <row r="527" spans="1:15" s="77" customFormat="1" ht="22.5" customHeight="1">
      <c r="A527" s="78">
        <v>522</v>
      </c>
      <c r="B527" s="79" t="s">
        <v>1422</v>
      </c>
      <c r="C527" s="79" t="s">
        <v>33</v>
      </c>
      <c r="D527" s="79" t="s">
        <v>1349</v>
      </c>
      <c r="E527" s="79" t="s">
        <v>34</v>
      </c>
      <c r="F527" s="79" t="s">
        <v>1306</v>
      </c>
      <c r="G527" s="96">
        <v>1</v>
      </c>
      <c r="H527" s="99">
        <v>140</v>
      </c>
      <c r="I527" s="80">
        <v>127</v>
      </c>
      <c r="J527" s="81" t="s">
        <v>1104</v>
      </c>
      <c r="K527" s="81" t="s">
        <v>1089</v>
      </c>
      <c r="L527" s="81" t="s">
        <v>3</v>
      </c>
      <c r="M527" s="81" t="s">
        <v>5</v>
      </c>
      <c r="N527" s="81" t="s">
        <v>35</v>
      </c>
      <c r="O527" s="82" t="s">
        <v>36</v>
      </c>
    </row>
    <row r="528" spans="1:15" s="77" customFormat="1" ht="22.5" customHeight="1">
      <c r="A528" s="78">
        <v>523</v>
      </c>
      <c r="B528" s="79" t="s">
        <v>1422</v>
      </c>
      <c r="C528" s="79" t="s">
        <v>587</v>
      </c>
      <c r="D528" s="79" t="s">
        <v>1349</v>
      </c>
      <c r="E528" s="79" t="s">
        <v>661</v>
      </c>
      <c r="F528" s="79" t="s">
        <v>1429</v>
      </c>
      <c r="G528" s="96">
        <v>1</v>
      </c>
      <c r="H528" s="99">
        <v>45</v>
      </c>
      <c r="I528" s="80">
        <v>40</v>
      </c>
      <c r="J528" s="81" t="s">
        <v>1089</v>
      </c>
      <c r="K528" s="81" t="s">
        <v>1090</v>
      </c>
      <c r="L528" s="81" t="s">
        <v>3</v>
      </c>
      <c r="M528" s="81" t="s">
        <v>5</v>
      </c>
      <c r="N528" s="81" t="s">
        <v>662</v>
      </c>
      <c r="O528" s="82" t="s">
        <v>663</v>
      </c>
    </row>
    <row r="529" spans="1:15" s="77" customFormat="1" ht="22.5" customHeight="1">
      <c r="A529" s="78">
        <v>524</v>
      </c>
      <c r="B529" s="79" t="s">
        <v>1422</v>
      </c>
      <c r="C529" s="79" t="s">
        <v>587</v>
      </c>
      <c r="D529" s="79" t="s">
        <v>1349</v>
      </c>
      <c r="E529" s="79" t="s">
        <v>591</v>
      </c>
      <c r="F529" s="79" t="s">
        <v>1430</v>
      </c>
      <c r="G529" s="96">
        <v>1</v>
      </c>
      <c r="H529" s="99">
        <v>250</v>
      </c>
      <c r="I529" s="80">
        <v>227</v>
      </c>
      <c r="J529" s="81" t="s">
        <v>1089</v>
      </c>
      <c r="K529" s="81" t="s">
        <v>1090</v>
      </c>
      <c r="L529" s="81" t="s">
        <v>3</v>
      </c>
      <c r="M529" s="81" t="s">
        <v>5</v>
      </c>
      <c r="N529" s="81" t="s">
        <v>659</v>
      </c>
      <c r="O529" s="82" t="s">
        <v>660</v>
      </c>
    </row>
    <row r="530" spans="1:15" s="77" customFormat="1" ht="22.5" customHeight="1">
      <c r="A530" s="78">
        <v>525</v>
      </c>
      <c r="B530" s="79" t="s">
        <v>1422</v>
      </c>
      <c r="C530" s="79" t="s">
        <v>587</v>
      </c>
      <c r="D530" s="79" t="s">
        <v>1349</v>
      </c>
      <c r="E530" s="79" t="s">
        <v>656</v>
      </c>
      <c r="F530" s="79" t="s">
        <v>1351</v>
      </c>
      <c r="G530" s="96">
        <v>1</v>
      </c>
      <c r="H530" s="99">
        <v>160</v>
      </c>
      <c r="I530" s="80">
        <v>145</v>
      </c>
      <c r="J530" s="81" t="s">
        <v>1089</v>
      </c>
      <c r="K530" s="81" t="s">
        <v>1090</v>
      </c>
      <c r="L530" s="81" t="s">
        <v>3</v>
      </c>
      <c r="M530" s="81" t="s">
        <v>5</v>
      </c>
      <c r="N530" s="81" t="s">
        <v>657</v>
      </c>
      <c r="O530" s="82" t="s">
        <v>658</v>
      </c>
    </row>
    <row r="531" spans="1:15" s="77" customFormat="1" ht="22.5" customHeight="1">
      <c r="A531" s="78">
        <v>526</v>
      </c>
      <c r="B531" s="79" t="s">
        <v>1422</v>
      </c>
      <c r="C531" s="79" t="s">
        <v>587</v>
      </c>
      <c r="D531" s="79" t="s">
        <v>1349</v>
      </c>
      <c r="E531" s="79" t="s">
        <v>661</v>
      </c>
      <c r="F531" s="79" t="s">
        <v>1429</v>
      </c>
      <c r="G531" s="96">
        <v>1</v>
      </c>
      <c r="H531" s="99">
        <v>45</v>
      </c>
      <c r="I531" s="80">
        <v>40</v>
      </c>
      <c r="J531" s="81" t="s">
        <v>1089</v>
      </c>
      <c r="K531" s="81" t="s">
        <v>1090</v>
      </c>
      <c r="L531" s="81" t="s">
        <v>3</v>
      </c>
      <c r="M531" s="81" t="s">
        <v>5</v>
      </c>
      <c r="N531" s="81" t="s">
        <v>662</v>
      </c>
      <c r="O531" s="82" t="s">
        <v>663</v>
      </c>
    </row>
    <row r="532" spans="1:15" s="77" customFormat="1" ht="22.5" customHeight="1">
      <c r="A532" s="78">
        <v>527</v>
      </c>
      <c r="B532" s="79" t="s">
        <v>1422</v>
      </c>
      <c r="C532" s="79" t="s">
        <v>587</v>
      </c>
      <c r="D532" s="79" t="s">
        <v>1349</v>
      </c>
      <c r="E532" s="79" t="s">
        <v>588</v>
      </c>
      <c r="F532" s="79" t="s">
        <v>1431</v>
      </c>
      <c r="G532" s="96">
        <v>1</v>
      </c>
      <c r="H532" s="99">
        <v>160</v>
      </c>
      <c r="I532" s="80">
        <v>145</v>
      </c>
      <c r="J532" s="81" t="s">
        <v>1089</v>
      </c>
      <c r="K532" s="81" t="s">
        <v>1090</v>
      </c>
      <c r="L532" s="81" t="s">
        <v>3</v>
      </c>
      <c r="M532" s="81" t="s">
        <v>5</v>
      </c>
      <c r="N532" s="81" t="s">
        <v>589</v>
      </c>
      <c r="O532" s="82" t="s">
        <v>590</v>
      </c>
    </row>
    <row r="533" spans="1:15" s="77" customFormat="1" ht="22.5" customHeight="1">
      <c r="A533" s="78">
        <v>528</v>
      </c>
      <c r="B533" s="79" t="s">
        <v>1422</v>
      </c>
      <c r="C533" s="79" t="s">
        <v>16</v>
      </c>
      <c r="D533" s="79" t="s">
        <v>1349</v>
      </c>
      <c r="E533" s="79" t="s">
        <v>18</v>
      </c>
      <c r="F533" s="79" t="s">
        <v>1423</v>
      </c>
      <c r="G533" s="96">
        <v>1</v>
      </c>
      <c r="H533" s="99">
        <v>1800</v>
      </c>
      <c r="I533" s="80">
        <v>1634</v>
      </c>
      <c r="J533" s="81" t="s">
        <v>1089</v>
      </c>
      <c r="K533" s="81" t="s">
        <v>1101</v>
      </c>
      <c r="L533" s="81" t="s">
        <v>3</v>
      </c>
      <c r="M533" s="81" t="s">
        <v>17</v>
      </c>
      <c r="N533" s="81" t="s">
        <v>19</v>
      </c>
      <c r="O533" s="82" t="s">
        <v>20</v>
      </c>
    </row>
    <row r="534" spans="1:15" s="77" customFormat="1" ht="22.5" customHeight="1">
      <c r="A534" s="78">
        <v>529</v>
      </c>
      <c r="B534" s="79" t="s">
        <v>1630</v>
      </c>
      <c r="C534" s="79" t="s">
        <v>757</v>
      </c>
      <c r="D534" s="79" t="s">
        <v>1614</v>
      </c>
      <c r="E534" s="79" t="s">
        <v>816</v>
      </c>
      <c r="F534" s="79"/>
      <c r="G534" s="96">
        <v>1</v>
      </c>
      <c r="H534" s="99">
        <v>80</v>
      </c>
      <c r="I534" s="80">
        <v>72</v>
      </c>
      <c r="J534" s="81" t="s">
        <v>1089</v>
      </c>
      <c r="K534" s="81" t="s">
        <v>1089</v>
      </c>
      <c r="L534" s="81" t="s">
        <v>3</v>
      </c>
      <c r="M534" s="81" t="s">
        <v>5</v>
      </c>
      <c r="N534" s="81"/>
      <c r="O534" s="82"/>
    </row>
    <row r="535" spans="1:15" s="77" customFormat="1" ht="22.5" customHeight="1">
      <c r="A535" s="78">
        <v>530</v>
      </c>
      <c r="B535" s="79" t="s">
        <v>1630</v>
      </c>
      <c r="C535" s="79" t="s">
        <v>757</v>
      </c>
      <c r="D535" s="79" t="s">
        <v>1614</v>
      </c>
      <c r="E535" s="79" t="s">
        <v>820</v>
      </c>
      <c r="F535" s="79"/>
      <c r="G535" s="96">
        <v>1</v>
      </c>
      <c r="H535" s="99">
        <v>77</v>
      </c>
      <c r="I535" s="80">
        <v>69</v>
      </c>
      <c r="J535" s="81" t="s">
        <v>1089</v>
      </c>
      <c r="K535" s="81" t="s">
        <v>1089</v>
      </c>
      <c r="L535" s="81" t="s">
        <v>3</v>
      </c>
      <c r="M535" s="81" t="s">
        <v>5</v>
      </c>
      <c r="N535" s="81"/>
      <c r="O535" s="82"/>
    </row>
    <row r="536" spans="1:15" s="77" customFormat="1" ht="22.5" customHeight="1">
      <c r="A536" s="78">
        <v>531</v>
      </c>
      <c r="B536" s="79" t="s">
        <v>1630</v>
      </c>
      <c r="C536" s="79" t="s">
        <v>757</v>
      </c>
      <c r="D536" s="79" t="s">
        <v>1614</v>
      </c>
      <c r="E536" s="79" t="s">
        <v>822</v>
      </c>
      <c r="F536" s="79"/>
      <c r="G536" s="96">
        <v>1</v>
      </c>
      <c r="H536" s="99">
        <v>246</v>
      </c>
      <c r="I536" s="80">
        <v>223</v>
      </c>
      <c r="J536" s="81" t="s">
        <v>1089</v>
      </c>
      <c r="K536" s="81" t="s">
        <v>1089</v>
      </c>
      <c r="L536" s="81" t="s">
        <v>3</v>
      </c>
      <c r="M536" s="81" t="s">
        <v>5</v>
      </c>
      <c r="N536" s="81"/>
      <c r="O536" s="82"/>
    </row>
    <row r="537" spans="1:15" s="77" customFormat="1" ht="22.5" customHeight="1">
      <c r="A537" s="78">
        <v>532</v>
      </c>
      <c r="B537" s="79" t="s">
        <v>1388</v>
      </c>
      <c r="C537" s="79" t="s">
        <v>687</v>
      </c>
      <c r="D537" s="79" t="s">
        <v>1349</v>
      </c>
      <c r="E537" s="79" t="s">
        <v>712</v>
      </c>
      <c r="F537" s="79" t="s">
        <v>1389</v>
      </c>
      <c r="G537" s="96">
        <v>2</v>
      </c>
      <c r="H537" s="99">
        <v>280</v>
      </c>
      <c r="I537" s="80">
        <v>254</v>
      </c>
      <c r="J537" s="81" t="s">
        <v>1089</v>
      </c>
      <c r="K537" s="81" t="s">
        <v>1105</v>
      </c>
      <c r="L537" s="81" t="s">
        <v>3</v>
      </c>
      <c r="M537" s="81" t="s">
        <v>5</v>
      </c>
      <c r="N537" s="81" t="s">
        <v>713</v>
      </c>
      <c r="O537" s="82" t="s">
        <v>714</v>
      </c>
    </row>
    <row r="538" spans="1:15" s="77" customFormat="1" ht="22.5" customHeight="1">
      <c r="A538" s="78">
        <v>533</v>
      </c>
      <c r="B538" s="79" t="s">
        <v>1388</v>
      </c>
      <c r="C538" s="79" t="s">
        <v>687</v>
      </c>
      <c r="D538" s="79" t="s">
        <v>1349</v>
      </c>
      <c r="E538" s="79" t="s">
        <v>711</v>
      </c>
      <c r="F538" s="79" t="s">
        <v>1390</v>
      </c>
      <c r="G538" s="96">
        <v>1</v>
      </c>
      <c r="H538" s="99">
        <v>50</v>
      </c>
      <c r="I538" s="80">
        <v>45</v>
      </c>
      <c r="J538" s="81" t="s">
        <v>1089</v>
      </c>
      <c r="K538" s="81" t="s">
        <v>1144</v>
      </c>
      <c r="L538" s="81" t="s">
        <v>3</v>
      </c>
      <c r="M538" s="81" t="s">
        <v>5</v>
      </c>
      <c r="N538" s="81" t="s">
        <v>708</v>
      </c>
      <c r="O538" s="82" t="s">
        <v>709</v>
      </c>
    </row>
    <row r="539" spans="1:15" s="77" customFormat="1" ht="23.25" customHeight="1">
      <c r="A539" s="78">
        <v>534</v>
      </c>
      <c r="B539" s="79" t="s">
        <v>1388</v>
      </c>
      <c r="C539" s="79" t="s">
        <v>687</v>
      </c>
      <c r="D539" s="79" t="s">
        <v>1349</v>
      </c>
      <c r="E539" s="79" t="s">
        <v>710</v>
      </c>
      <c r="F539" s="79" t="s">
        <v>1391</v>
      </c>
      <c r="G539" s="96">
        <v>1</v>
      </c>
      <c r="H539" s="99">
        <v>50</v>
      </c>
      <c r="I539" s="80">
        <v>45</v>
      </c>
      <c r="J539" s="81" t="s">
        <v>1089</v>
      </c>
      <c r="K539" s="81" t="s">
        <v>1144</v>
      </c>
      <c r="L539" s="81" t="s">
        <v>3</v>
      </c>
      <c r="M539" s="81" t="s">
        <v>5</v>
      </c>
      <c r="N539" s="81" t="s">
        <v>708</v>
      </c>
      <c r="O539" s="82" t="s">
        <v>709</v>
      </c>
    </row>
    <row r="540" spans="1:15" s="77" customFormat="1" ht="23.25" customHeight="1">
      <c r="A540" s="78">
        <v>535</v>
      </c>
      <c r="B540" s="79" t="s">
        <v>1388</v>
      </c>
      <c r="C540" s="79" t="s">
        <v>687</v>
      </c>
      <c r="D540" s="79" t="s">
        <v>1349</v>
      </c>
      <c r="E540" s="79" t="s">
        <v>707</v>
      </c>
      <c r="F540" s="79" t="s">
        <v>1392</v>
      </c>
      <c r="G540" s="96">
        <v>1</v>
      </c>
      <c r="H540" s="99">
        <v>17</v>
      </c>
      <c r="I540" s="80">
        <v>14</v>
      </c>
      <c r="J540" s="81" t="s">
        <v>1089</v>
      </c>
      <c r="K540" s="81" t="s">
        <v>1144</v>
      </c>
      <c r="L540" s="81" t="s">
        <v>3</v>
      </c>
      <c r="M540" s="81" t="s">
        <v>5</v>
      </c>
      <c r="N540" s="81" t="s">
        <v>708</v>
      </c>
      <c r="O540" s="82" t="s">
        <v>709</v>
      </c>
    </row>
    <row r="541" spans="1:15" s="77" customFormat="1" ht="23.25" customHeight="1">
      <c r="A541" s="78">
        <v>536</v>
      </c>
      <c r="B541" s="79" t="s">
        <v>1388</v>
      </c>
      <c r="C541" s="79" t="s">
        <v>687</v>
      </c>
      <c r="D541" s="79" t="s">
        <v>1349</v>
      </c>
      <c r="E541" s="79" t="s">
        <v>704</v>
      </c>
      <c r="F541" s="79" t="s">
        <v>1393</v>
      </c>
      <c r="G541" s="96">
        <v>1</v>
      </c>
      <c r="H541" s="99">
        <v>130</v>
      </c>
      <c r="I541" s="80">
        <v>118</v>
      </c>
      <c r="J541" s="81" t="s">
        <v>1089</v>
      </c>
      <c r="K541" s="81" t="s">
        <v>1144</v>
      </c>
      <c r="L541" s="81" t="s">
        <v>3</v>
      </c>
      <c r="M541" s="81" t="s">
        <v>5</v>
      </c>
      <c r="N541" s="81" t="s">
        <v>705</v>
      </c>
      <c r="O541" s="82" t="s">
        <v>706</v>
      </c>
    </row>
    <row r="542" spans="1:15" s="77" customFormat="1" ht="23.25" customHeight="1">
      <c r="A542" s="78">
        <v>537</v>
      </c>
      <c r="B542" s="79" t="s">
        <v>1388</v>
      </c>
      <c r="C542" s="79" t="s">
        <v>687</v>
      </c>
      <c r="D542" s="79" t="s">
        <v>1349</v>
      </c>
      <c r="E542" s="79" t="s">
        <v>701</v>
      </c>
      <c r="F542" s="79" t="s">
        <v>1394</v>
      </c>
      <c r="G542" s="96">
        <v>1</v>
      </c>
      <c r="H542" s="99">
        <v>250</v>
      </c>
      <c r="I542" s="80">
        <v>227</v>
      </c>
      <c r="J542" s="81" t="s">
        <v>1089</v>
      </c>
      <c r="K542" s="81" t="s">
        <v>1144</v>
      </c>
      <c r="L542" s="81" t="s">
        <v>3</v>
      </c>
      <c r="M542" s="81" t="s">
        <v>5</v>
      </c>
      <c r="N542" s="81" t="s">
        <v>702</v>
      </c>
      <c r="O542" s="82" t="s">
        <v>703</v>
      </c>
    </row>
    <row r="543" spans="1:15" s="77" customFormat="1" ht="23.25" customHeight="1">
      <c r="A543" s="78">
        <v>538</v>
      </c>
      <c r="B543" s="79" t="s">
        <v>1388</v>
      </c>
      <c r="C543" s="79" t="s">
        <v>687</v>
      </c>
      <c r="D543" s="79" t="s">
        <v>1349</v>
      </c>
      <c r="E543" s="79" t="s">
        <v>698</v>
      </c>
      <c r="F543" s="79" t="s">
        <v>1395</v>
      </c>
      <c r="G543" s="96">
        <v>1</v>
      </c>
      <c r="H543" s="99">
        <v>20</v>
      </c>
      <c r="I543" s="80">
        <v>18</v>
      </c>
      <c r="J543" s="81" t="s">
        <v>1089</v>
      </c>
      <c r="K543" s="81" t="s">
        <v>1144</v>
      </c>
      <c r="L543" s="81" t="s">
        <v>3</v>
      </c>
      <c r="M543" s="81" t="s">
        <v>5</v>
      </c>
      <c r="N543" s="81" t="s">
        <v>699</v>
      </c>
      <c r="O543" s="82" t="s">
        <v>700</v>
      </c>
    </row>
    <row r="544" spans="1:15" s="77" customFormat="1" ht="23.25" customHeight="1">
      <c r="A544" s="78">
        <v>539</v>
      </c>
      <c r="B544" s="79" t="s">
        <v>1388</v>
      </c>
      <c r="C544" s="79" t="s">
        <v>687</v>
      </c>
      <c r="D544" s="79" t="s">
        <v>1349</v>
      </c>
      <c r="E544" s="79" t="s">
        <v>697</v>
      </c>
      <c r="F544" s="79" t="s">
        <v>1396</v>
      </c>
      <c r="G544" s="96">
        <v>1</v>
      </c>
      <c r="H544" s="99">
        <v>70</v>
      </c>
      <c r="I544" s="80">
        <v>63</v>
      </c>
      <c r="J544" s="81" t="s">
        <v>1089</v>
      </c>
      <c r="K544" s="81" t="s">
        <v>1144</v>
      </c>
      <c r="L544" s="81" t="s">
        <v>3</v>
      </c>
      <c r="M544" s="81" t="s">
        <v>5</v>
      </c>
      <c r="N544" s="81" t="s">
        <v>695</v>
      </c>
      <c r="O544" s="82" t="s">
        <v>696</v>
      </c>
    </row>
    <row r="545" spans="1:15" s="77" customFormat="1" ht="23.25" customHeight="1">
      <c r="A545" s="78">
        <v>540</v>
      </c>
      <c r="B545" s="79" t="s">
        <v>1388</v>
      </c>
      <c r="C545" s="79" t="s">
        <v>687</v>
      </c>
      <c r="D545" s="79" t="s">
        <v>1349</v>
      </c>
      <c r="E545" s="79" t="s">
        <v>694</v>
      </c>
      <c r="F545" s="79" t="s">
        <v>1397</v>
      </c>
      <c r="G545" s="96">
        <v>1</v>
      </c>
      <c r="H545" s="99">
        <v>11</v>
      </c>
      <c r="I545" s="80">
        <v>9</v>
      </c>
      <c r="J545" s="81" t="s">
        <v>1089</v>
      </c>
      <c r="K545" s="81" t="s">
        <v>1092</v>
      </c>
      <c r="L545" s="81" t="s">
        <v>3</v>
      </c>
      <c r="M545" s="81" t="s">
        <v>5</v>
      </c>
      <c r="N545" s="81" t="s">
        <v>695</v>
      </c>
      <c r="O545" s="82" t="s">
        <v>696</v>
      </c>
    </row>
    <row r="546" spans="1:15" s="77" customFormat="1" ht="23.25" customHeight="1">
      <c r="A546" s="78">
        <v>541</v>
      </c>
      <c r="B546" s="79" t="s">
        <v>1388</v>
      </c>
      <c r="C546" s="79" t="s">
        <v>687</v>
      </c>
      <c r="D546" s="79" t="s">
        <v>1349</v>
      </c>
      <c r="E546" s="79" t="s">
        <v>693</v>
      </c>
      <c r="F546" s="79" t="s">
        <v>1398</v>
      </c>
      <c r="G546" s="96">
        <v>1</v>
      </c>
      <c r="H546" s="99">
        <v>23</v>
      </c>
      <c r="I546" s="80">
        <v>20</v>
      </c>
      <c r="J546" s="81" t="s">
        <v>1089</v>
      </c>
      <c r="K546" s="81" t="s">
        <v>1144</v>
      </c>
      <c r="L546" s="81" t="s">
        <v>3</v>
      </c>
      <c r="M546" s="81" t="s">
        <v>5</v>
      </c>
      <c r="N546" s="81" t="s">
        <v>689</v>
      </c>
      <c r="O546" s="82" t="s">
        <v>690</v>
      </c>
    </row>
    <row r="547" spans="1:15" s="77" customFormat="1" ht="23.25" customHeight="1">
      <c r="A547" s="78">
        <v>542</v>
      </c>
      <c r="B547" s="79" t="s">
        <v>1388</v>
      </c>
      <c r="C547" s="79" t="s">
        <v>687</v>
      </c>
      <c r="D547" s="79" t="s">
        <v>1349</v>
      </c>
      <c r="E547" s="79" t="s">
        <v>692</v>
      </c>
      <c r="F547" s="79" t="s">
        <v>1399</v>
      </c>
      <c r="G547" s="96">
        <v>1</v>
      </c>
      <c r="H547" s="99">
        <v>17</v>
      </c>
      <c r="I547" s="80">
        <v>15</v>
      </c>
      <c r="J547" s="81" t="s">
        <v>1089</v>
      </c>
      <c r="K547" s="81" t="s">
        <v>1144</v>
      </c>
      <c r="L547" s="81" t="s">
        <v>3</v>
      </c>
      <c r="M547" s="81" t="s">
        <v>5</v>
      </c>
      <c r="N547" s="81" t="s">
        <v>689</v>
      </c>
      <c r="O547" s="82" t="s">
        <v>690</v>
      </c>
    </row>
    <row r="548" spans="1:15" s="77" customFormat="1" ht="23.25" customHeight="1">
      <c r="A548" s="78">
        <v>543</v>
      </c>
      <c r="B548" s="79" t="s">
        <v>1388</v>
      </c>
      <c r="C548" s="79" t="s">
        <v>687</v>
      </c>
      <c r="D548" s="79" t="s">
        <v>1349</v>
      </c>
      <c r="E548" s="79" t="s">
        <v>691</v>
      </c>
      <c r="F548" s="79" t="s">
        <v>1400</v>
      </c>
      <c r="G548" s="96">
        <v>1</v>
      </c>
      <c r="H548" s="99">
        <v>14</v>
      </c>
      <c r="I548" s="80">
        <v>12</v>
      </c>
      <c r="J548" s="81" t="s">
        <v>1089</v>
      </c>
      <c r="K548" s="81" t="s">
        <v>1144</v>
      </c>
      <c r="L548" s="81" t="s">
        <v>3</v>
      </c>
      <c r="M548" s="81" t="s">
        <v>5</v>
      </c>
      <c r="N548" s="81" t="s">
        <v>689</v>
      </c>
      <c r="O548" s="82" t="s">
        <v>690</v>
      </c>
    </row>
    <row r="549" spans="1:15" s="77" customFormat="1" ht="23.25" customHeight="1">
      <c r="A549" s="78">
        <v>544</v>
      </c>
      <c r="B549" s="79" t="s">
        <v>1388</v>
      </c>
      <c r="C549" s="79" t="s">
        <v>687</v>
      </c>
      <c r="D549" s="79" t="s">
        <v>1349</v>
      </c>
      <c r="E549" s="79" t="s">
        <v>688</v>
      </c>
      <c r="F549" s="79" t="s">
        <v>1401</v>
      </c>
      <c r="G549" s="96">
        <v>1</v>
      </c>
      <c r="H549" s="99">
        <v>16</v>
      </c>
      <c r="I549" s="80">
        <v>14</v>
      </c>
      <c r="J549" s="81" t="s">
        <v>1089</v>
      </c>
      <c r="K549" s="81" t="s">
        <v>1144</v>
      </c>
      <c r="L549" s="81" t="s">
        <v>3</v>
      </c>
      <c r="M549" s="81" t="s">
        <v>5</v>
      </c>
      <c r="N549" s="81" t="s">
        <v>689</v>
      </c>
      <c r="O549" s="82" t="s">
        <v>690</v>
      </c>
    </row>
    <row r="550" spans="1:15" s="77" customFormat="1" ht="23.25" customHeight="1">
      <c r="A550" s="78">
        <v>545</v>
      </c>
      <c r="B550" s="79" t="s">
        <v>1626</v>
      </c>
      <c r="C550" s="79" t="s">
        <v>687</v>
      </c>
      <c r="D550" s="79" t="s">
        <v>1614</v>
      </c>
      <c r="E550" s="79" t="s">
        <v>811</v>
      </c>
      <c r="F550" s="79"/>
      <c r="G550" s="96">
        <v>1</v>
      </c>
      <c r="H550" s="99">
        <v>116</v>
      </c>
      <c r="I550" s="80">
        <v>105</v>
      </c>
      <c r="J550" s="81" t="s">
        <v>1089</v>
      </c>
      <c r="K550" s="81" t="s">
        <v>1089</v>
      </c>
      <c r="L550" s="81" t="s">
        <v>3</v>
      </c>
      <c r="M550" s="81" t="s">
        <v>5</v>
      </c>
      <c r="N550" s="81"/>
      <c r="O550" s="82"/>
    </row>
    <row r="551" spans="1:15" s="77" customFormat="1" ht="23.25" customHeight="1">
      <c r="A551" s="78">
        <v>546</v>
      </c>
      <c r="B551" s="79" t="s">
        <v>1626</v>
      </c>
      <c r="C551" s="79" t="s">
        <v>687</v>
      </c>
      <c r="D551" s="79" t="s">
        <v>1614</v>
      </c>
      <c r="E551" s="79" t="s">
        <v>824</v>
      </c>
      <c r="F551" s="79"/>
      <c r="G551" s="96">
        <v>1</v>
      </c>
      <c r="H551" s="99">
        <v>10</v>
      </c>
      <c r="I551" s="80">
        <v>9</v>
      </c>
      <c r="J551" s="81" t="s">
        <v>1089</v>
      </c>
      <c r="K551" s="81" t="s">
        <v>1089</v>
      </c>
      <c r="L551" s="81" t="s">
        <v>3</v>
      </c>
      <c r="M551" s="81" t="s">
        <v>5</v>
      </c>
      <c r="N551" s="81"/>
      <c r="O551" s="82"/>
    </row>
    <row r="552" spans="1:15" s="77" customFormat="1" ht="23.25" customHeight="1">
      <c r="A552" s="78">
        <v>547</v>
      </c>
      <c r="B552" s="79" t="s">
        <v>1626</v>
      </c>
      <c r="C552" s="79" t="s">
        <v>687</v>
      </c>
      <c r="D552" s="79" t="s">
        <v>1614</v>
      </c>
      <c r="E552" s="79" t="s">
        <v>828</v>
      </c>
      <c r="F552" s="79"/>
      <c r="G552" s="96">
        <v>1</v>
      </c>
      <c r="H552" s="99">
        <v>67</v>
      </c>
      <c r="I552" s="80">
        <v>60</v>
      </c>
      <c r="J552" s="81" t="s">
        <v>1089</v>
      </c>
      <c r="K552" s="81" t="s">
        <v>1089</v>
      </c>
      <c r="L552" s="81" t="s">
        <v>3</v>
      </c>
      <c r="M552" s="81" t="s">
        <v>5</v>
      </c>
      <c r="N552" s="81"/>
      <c r="O552" s="82"/>
    </row>
    <row r="553" spans="1:15" s="77" customFormat="1" ht="23.25" customHeight="1">
      <c r="A553" s="78">
        <v>548</v>
      </c>
      <c r="B553" s="79" t="s">
        <v>911</v>
      </c>
      <c r="C553" s="79" t="s">
        <v>94</v>
      </c>
      <c r="D553" s="79" t="s">
        <v>1349</v>
      </c>
      <c r="E553" s="79" t="s">
        <v>95</v>
      </c>
      <c r="F553" s="79" t="s">
        <v>1453</v>
      </c>
      <c r="G553" s="96">
        <v>1</v>
      </c>
      <c r="H553" s="99">
        <v>30</v>
      </c>
      <c r="I553" s="80">
        <v>27</v>
      </c>
      <c r="J553" s="81" t="s">
        <v>1104</v>
      </c>
      <c r="K553" s="81" t="s">
        <v>1089</v>
      </c>
      <c r="L553" s="81" t="s">
        <v>3</v>
      </c>
      <c r="M553" s="81" t="s">
        <v>53</v>
      </c>
      <c r="N553" s="81" t="s">
        <v>1454</v>
      </c>
      <c r="O553" s="82" t="s">
        <v>96</v>
      </c>
    </row>
    <row r="554" spans="1:15" s="77" customFormat="1" ht="23.25" customHeight="1">
      <c r="A554" s="78">
        <v>549</v>
      </c>
      <c r="B554" s="79" t="s">
        <v>911</v>
      </c>
      <c r="C554" s="79" t="s">
        <v>94</v>
      </c>
      <c r="D554" s="79" t="s">
        <v>1349</v>
      </c>
      <c r="E554" s="79" t="s">
        <v>1060</v>
      </c>
      <c r="F554" s="79" t="s">
        <v>1455</v>
      </c>
      <c r="G554" s="96">
        <v>1</v>
      </c>
      <c r="H554" s="99">
        <v>330</v>
      </c>
      <c r="I554" s="80">
        <v>299</v>
      </c>
      <c r="J554" s="81" t="s">
        <v>1104</v>
      </c>
      <c r="K554" s="81" t="s">
        <v>1144</v>
      </c>
      <c r="L554" s="81" t="s">
        <v>3</v>
      </c>
      <c r="M554" s="81" t="s">
        <v>5</v>
      </c>
      <c r="N554" s="81" t="s">
        <v>1059</v>
      </c>
      <c r="O554" s="82" t="s">
        <v>1058</v>
      </c>
    </row>
    <row r="555" spans="1:15" s="77" customFormat="1" ht="23.25" customHeight="1">
      <c r="A555" s="78">
        <v>550</v>
      </c>
      <c r="B555" s="79" t="s">
        <v>911</v>
      </c>
      <c r="C555" s="79" t="s">
        <v>94</v>
      </c>
      <c r="D555" s="79" t="s">
        <v>1349</v>
      </c>
      <c r="E555" s="79" t="s">
        <v>1065</v>
      </c>
      <c r="F555" s="79" t="s">
        <v>1455</v>
      </c>
      <c r="G555" s="96">
        <v>1</v>
      </c>
      <c r="H555" s="99">
        <v>70</v>
      </c>
      <c r="I555" s="80">
        <v>63</v>
      </c>
      <c r="J555" s="81" t="s">
        <v>1104</v>
      </c>
      <c r="K555" s="81" t="s">
        <v>1144</v>
      </c>
      <c r="L555" s="81" t="s">
        <v>3</v>
      </c>
      <c r="M555" s="81" t="s">
        <v>5</v>
      </c>
      <c r="N555" s="81" t="s">
        <v>1064</v>
      </c>
      <c r="O555" s="82" t="s">
        <v>1058</v>
      </c>
    </row>
    <row r="556" spans="1:15" s="77" customFormat="1" ht="23.25" customHeight="1">
      <c r="A556" s="78">
        <v>551</v>
      </c>
      <c r="B556" s="79" t="s">
        <v>911</v>
      </c>
      <c r="C556" s="79" t="s">
        <v>94</v>
      </c>
      <c r="D556" s="79" t="s">
        <v>1349</v>
      </c>
      <c r="E556" s="79" t="s">
        <v>1069</v>
      </c>
      <c r="F556" s="79" t="s">
        <v>1456</v>
      </c>
      <c r="G556" s="96">
        <v>1</v>
      </c>
      <c r="H556" s="99">
        <v>140</v>
      </c>
      <c r="I556" s="80">
        <v>127</v>
      </c>
      <c r="J556" s="81" t="s">
        <v>1104</v>
      </c>
      <c r="K556" s="81" t="s">
        <v>1144</v>
      </c>
      <c r="L556" s="81" t="s">
        <v>3</v>
      </c>
      <c r="M556" s="81" t="s">
        <v>5</v>
      </c>
      <c r="N556" s="81" t="s">
        <v>1059</v>
      </c>
      <c r="O556" s="82" t="s">
        <v>1058</v>
      </c>
    </row>
    <row r="557" spans="1:15" s="77" customFormat="1" ht="23.25" customHeight="1">
      <c r="A557" s="78">
        <v>552</v>
      </c>
      <c r="B557" s="79" t="s">
        <v>911</v>
      </c>
      <c r="C557" s="79" t="s">
        <v>94</v>
      </c>
      <c r="D557" s="79" t="s">
        <v>1349</v>
      </c>
      <c r="E557" s="79" t="s">
        <v>1073</v>
      </c>
      <c r="F557" s="79" t="s">
        <v>1456</v>
      </c>
      <c r="G557" s="96">
        <v>1</v>
      </c>
      <c r="H557" s="99">
        <v>47</v>
      </c>
      <c r="I557" s="80">
        <v>42</v>
      </c>
      <c r="J557" s="81" t="s">
        <v>1104</v>
      </c>
      <c r="K557" s="81" t="s">
        <v>1144</v>
      </c>
      <c r="L557" s="81" t="s">
        <v>3</v>
      </c>
      <c r="M557" s="81" t="s">
        <v>5</v>
      </c>
      <c r="N557" s="81" t="s">
        <v>1457</v>
      </c>
      <c r="O557" s="82" t="s">
        <v>1058</v>
      </c>
    </row>
    <row r="558" spans="1:15" s="77" customFormat="1" ht="23.25" customHeight="1">
      <c r="A558" s="78">
        <v>553</v>
      </c>
      <c r="B558" s="79" t="s">
        <v>1635</v>
      </c>
      <c r="C558" s="79" t="s">
        <v>763</v>
      </c>
      <c r="D558" s="79" t="s">
        <v>1614</v>
      </c>
      <c r="E558" s="79" t="s">
        <v>831</v>
      </c>
      <c r="F558" s="79"/>
      <c r="G558" s="96">
        <v>1</v>
      </c>
      <c r="H558" s="99">
        <v>66</v>
      </c>
      <c r="I558" s="80">
        <v>60</v>
      </c>
      <c r="J558" s="81" t="s">
        <v>1089</v>
      </c>
      <c r="K558" s="81" t="s">
        <v>1089</v>
      </c>
      <c r="L558" s="81" t="s">
        <v>3</v>
      </c>
      <c r="M558" s="81" t="s">
        <v>5</v>
      </c>
      <c r="N558" s="81"/>
      <c r="O558" s="82"/>
    </row>
    <row r="559" spans="1:15" s="77" customFormat="1" ht="23.25" customHeight="1">
      <c r="A559" s="78">
        <v>554</v>
      </c>
      <c r="B559" s="79" t="s">
        <v>1636</v>
      </c>
      <c r="C559" s="79" t="s">
        <v>763</v>
      </c>
      <c r="D559" s="79" t="s">
        <v>1614</v>
      </c>
      <c r="E559" s="79" t="s">
        <v>832</v>
      </c>
      <c r="F559" s="79"/>
      <c r="G559" s="96">
        <v>1</v>
      </c>
      <c r="H559" s="99">
        <v>69</v>
      </c>
      <c r="I559" s="80">
        <v>63</v>
      </c>
      <c r="J559" s="81" t="s">
        <v>1089</v>
      </c>
      <c r="K559" s="81" t="s">
        <v>1089</v>
      </c>
      <c r="L559" s="81" t="s">
        <v>3</v>
      </c>
      <c r="M559" s="81" t="s">
        <v>5</v>
      </c>
      <c r="N559" s="81"/>
      <c r="O559" s="82"/>
    </row>
    <row r="560" spans="1:15" s="77" customFormat="1" ht="23.25" customHeight="1">
      <c r="A560" s="78">
        <v>555</v>
      </c>
      <c r="B560" s="79" t="s">
        <v>1635</v>
      </c>
      <c r="C560" s="79" t="s">
        <v>763</v>
      </c>
      <c r="D560" s="79" t="s">
        <v>1614</v>
      </c>
      <c r="E560" s="79" t="s">
        <v>833</v>
      </c>
      <c r="F560" s="79"/>
      <c r="G560" s="96">
        <v>1</v>
      </c>
      <c r="H560" s="99">
        <v>78</v>
      </c>
      <c r="I560" s="80">
        <v>70</v>
      </c>
      <c r="J560" s="81" t="s">
        <v>1089</v>
      </c>
      <c r="K560" s="81" t="s">
        <v>1089</v>
      </c>
      <c r="L560" s="81" t="s">
        <v>3</v>
      </c>
      <c r="M560" s="81" t="s">
        <v>5</v>
      </c>
      <c r="N560" s="81"/>
      <c r="O560" s="82"/>
    </row>
    <row r="561" spans="1:15" s="77" customFormat="1" ht="23.25" customHeight="1">
      <c r="A561" s="78">
        <v>556</v>
      </c>
      <c r="B561" s="79" t="s">
        <v>1636</v>
      </c>
      <c r="C561" s="79" t="s">
        <v>763</v>
      </c>
      <c r="D561" s="79" t="s">
        <v>1614</v>
      </c>
      <c r="E561" s="79" t="s">
        <v>834</v>
      </c>
      <c r="F561" s="79"/>
      <c r="G561" s="96">
        <v>1</v>
      </c>
      <c r="H561" s="99">
        <v>32</v>
      </c>
      <c r="I561" s="80">
        <v>28</v>
      </c>
      <c r="J561" s="81" t="s">
        <v>1089</v>
      </c>
      <c r="K561" s="81" t="s">
        <v>1089</v>
      </c>
      <c r="L561" s="81" t="s">
        <v>3</v>
      </c>
      <c r="M561" s="81" t="s">
        <v>5</v>
      </c>
      <c r="N561" s="81"/>
      <c r="O561" s="82"/>
    </row>
    <row r="562" spans="1:15" s="77" customFormat="1" ht="23.25" customHeight="1">
      <c r="A562" s="78">
        <v>557</v>
      </c>
      <c r="B562" s="79" t="s">
        <v>1636</v>
      </c>
      <c r="C562" s="79" t="s">
        <v>763</v>
      </c>
      <c r="D562" s="79" t="s">
        <v>1614</v>
      </c>
      <c r="E562" s="79" t="s">
        <v>837</v>
      </c>
      <c r="F562" s="79"/>
      <c r="G562" s="96">
        <v>1</v>
      </c>
      <c r="H562" s="99">
        <v>14</v>
      </c>
      <c r="I562" s="80">
        <v>13</v>
      </c>
      <c r="J562" s="81" t="s">
        <v>1089</v>
      </c>
      <c r="K562" s="81" t="s">
        <v>1089</v>
      </c>
      <c r="L562" s="81" t="s">
        <v>3</v>
      </c>
      <c r="M562" s="81" t="s">
        <v>5</v>
      </c>
      <c r="N562" s="81"/>
      <c r="O562" s="82"/>
    </row>
    <row r="563" spans="1:15" s="77" customFormat="1" ht="23.25" customHeight="1">
      <c r="A563" s="78">
        <v>558</v>
      </c>
      <c r="B563" s="79" t="s">
        <v>1636</v>
      </c>
      <c r="C563" s="79" t="s">
        <v>763</v>
      </c>
      <c r="D563" s="79" t="s">
        <v>1614</v>
      </c>
      <c r="E563" s="79" t="s">
        <v>839</v>
      </c>
      <c r="F563" s="79"/>
      <c r="G563" s="96">
        <v>1</v>
      </c>
      <c r="H563" s="99">
        <v>35</v>
      </c>
      <c r="I563" s="80">
        <v>32</v>
      </c>
      <c r="J563" s="81" t="s">
        <v>1089</v>
      </c>
      <c r="K563" s="81" t="s">
        <v>1089</v>
      </c>
      <c r="L563" s="81" t="s">
        <v>3</v>
      </c>
      <c r="M563" s="81" t="s">
        <v>5</v>
      </c>
      <c r="N563" s="81"/>
      <c r="O563" s="82"/>
    </row>
    <row r="564" spans="1:15" s="77" customFormat="1" ht="23.25" customHeight="1">
      <c r="A564" s="78">
        <v>559</v>
      </c>
      <c r="B564" s="79" t="s">
        <v>1636</v>
      </c>
      <c r="C564" s="79" t="s">
        <v>763</v>
      </c>
      <c r="D564" s="79" t="s">
        <v>1614</v>
      </c>
      <c r="E564" s="79" t="s">
        <v>841</v>
      </c>
      <c r="F564" s="79"/>
      <c r="G564" s="96">
        <v>1</v>
      </c>
      <c r="H564" s="99">
        <v>36</v>
      </c>
      <c r="I564" s="80">
        <v>32</v>
      </c>
      <c r="J564" s="81" t="s">
        <v>1089</v>
      </c>
      <c r="K564" s="81" t="s">
        <v>1089</v>
      </c>
      <c r="L564" s="81" t="s">
        <v>3</v>
      </c>
      <c r="M564" s="81" t="s">
        <v>5</v>
      </c>
      <c r="N564" s="81"/>
      <c r="O564" s="82"/>
    </row>
    <row r="565" spans="1:15" s="77" customFormat="1" ht="23.25" customHeight="1">
      <c r="A565" s="78">
        <v>560</v>
      </c>
      <c r="B565" s="79" t="s">
        <v>1636</v>
      </c>
      <c r="C565" s="79" t="s">
        <v>763</v>
      </c>
      <c r="D565" s="79" t="s">
        <v>1614</v>
      </c>
      <c r="E565" s="79" t="s">
        <v>842</v>
      </c>
      <c r="F565" s="79"/>
      <c r="G565" s="96">
        <v>1</v>
      </c>
      <c r="H565" s="99">
        <v>63</v>
      </c>
      <c r="I565" s="80">
        <v>57</v>
      </c>
      <c r="J565" s="81" t="s">
        <v>1089</v>
      </c>
      <c r="K565" s="81" t="s">
        <v>1089</v>
      </c>
      <c r="L565" s="81" t="s">
        <v>3</v>
      </c>
      <c r="M565" s="81" t="s">
        <v>5</v>
      </c>
      <c r="N565" s="81"/>
      <c r="O565" s="82"/>
    </row>
    <row r="566" spans="1:15" s="77" customFormat="1" ht="23.25" customHeight="1">
      <c r="A566" s="78">
        <v>561</v>
      </c>
      <c r="B566" s="79" t="s">
        <v>1636</v>
      </c>
      <c r="C566" s="79" t="s">
        <v>763</v>
      </c>
      <c r="D566" s="79" t="s">
        <v>1614</v>
      </c>
      <c r="E566" s="79" t="s">
        <v>844</v>
      </c>
      <c r="F566" s="79"/>
      <c r="G566" s="96">
        <v>1</v>
      </c>
      <c r="H566" s="99">
        <v>119</v>
      </c>
      <c r="I566" s="80">
        <v>108</v>
      </c>
      <c r="J566" s="81" t="s">
        <v>1089</v>
      </c>
      <c r="K566" s="81" t="s">
        <v>1089</v>
      </c>
      <c r="L566" s="81" t="s">
        <v>3</v>
      </c>
      <c r="M566" s="81" t="s">
        <v>5</v>
      </c>
      <c r="N566" s="81"/>
      <c r="O566" s="82"/>
    </row>
    <row r="567" spans="1:15" s="77" customFormat="1" ht="23.25" customHeight="1">
      <c r="A567" s="78">
        <v>562</v>
      </c>
      <c r="B567" s="79" t="s">
        <v>1636</v>
      </c>
      <c r="C567" s="79" t="s">
        <v>763</v>
      </c>
      <c r="D567" s="79" t="s">
        <v>1614</v>
      </c>
      <c r="E567" s="79" t="s">
        <v>845</v>
      </c>
      <c r="F567" s="79"/>
      <c r="G567" s="96">
        <v>1</v>
      </c>
      <c r="H567" s="99">
        <v>266</v>
      </c>
      <c r="I567" s="80">
        <v>241</v>
      </c>
      <c r="J567" s="81" t="s">
        <v>1089</v>
      </c>
      <c r="K567" s="81" t="s">
        <v>1089</v>
      </c>
      <c r="L567" s="81" t="s">
        <v>3</v>
      </c>
      <c r="M567" s="81" t="s">
        <v>5</v>
      </c>
      <c r="N567" s="81"/>
      <c r="O567" s="82"/>
    </row>
    <row r="568" spans="1:15" s="77" customFormat="1" ht="23.25" customHeight="1">
      <c r="A568" s="78">
        <v>563</v>
      </c>
      <c r="B568" s="79" t="s">
        <v>1636</v>
      </c>
      <c r="C568" s="79" t="s">
        <v>763</v>
      </c>
      <c r="D568" s="79" t="s">
        <v>1614</v>
      </c>
      <c r="E568" s="79" t="s">
        <v>846</v>
      </c>
      <c r="F568" s="79"/>
      <c r="G568" s="96">
        <v>1</v>
      </c>
      <c r="H568" s="99">
        <v>292</v>
      </c>
      <c r="I568" s="80">
        <v>265</v>
      </c>
      <c r="J568" s="81" t="s">
        <v>1089</v>
      </c>
      <c r="K568" s="81" t="s">
        <v>1089</v>
      </c>
      <c r="L568" s="81" t="s">
        <v>3</v>
      </c>
      <c r="M568" s="81" t="s">
        <v>5</v>
      </c>
      <c r="N568" s="81"/>
      <c r="O568" s="82"/>
    </row>
    <row r="569" spans="1:15" s="77" customFormat="1" ht="23.25" customHeight="1">
      <c r="A569" s="78">
        <v>564</v>
      </c>
      <c r="B569" s="79" t="s">
        <v>1636</v>
      </c>
      <c r="C569" s="79" t="s">
        <v>763</v>
      </c>
      <c r="D569" s="79" t="s">
        <v>1614</v>
      </c>
      <c r="E569" s="79" t="s">
        <v>847</v>
      </c>
      <c r="F569" s="79"/>
      <c r="G569" s="96">
        <v>1</v>
      </c>
      <c r="H569" s="99">
        <v>61</v>
      </c>
      <c r="I569" s="80">
        <v>55</v>
      </c>
      <c r="J569" s="81" t="s">
        <v>1089</v>
      </c>
      <c r="K569" s="81" t="s">
        <v>1089</v>
      </c>
      <c r="L569" s="81" t="s">
        <v>3</v>
      </c>
      <c r="M569" s="81" t="s">
        <v>5</v>
      </c>
      <c r="N569" s="81"/>
      <c r="O569" s="82"/>
    </row>
    <row r="570" spans="1:15" s="77" customFormat="1" ht="23.25" customHeight="1">
      <c r="A570" s="78">
        <v>565</v>
      </c>
      <c r="B570" s="79" t="s">
        <v>1636</v>
      </c>
      <c r="C570" s="79" t="s">
        <v>763</v>
      </c>
      <c r="D570" s="79" t="s">
        <v>1614</v>
      </c>
      <c r="E570" s="79" t="s">
        <v>848</v>
      </c>
      <c r="F570" s="79"/>
      <c r="G570" s="96">
        <v>1</v>
      </c>
      <c r="H570" s="99">
        <v>150</v>
      </c>
      <c r="I570" s="80">
        <v>136</v>
      </c>
      <c r="J570" s="81" t="s">
        <v>1089</v>
      </c>
      <c r="K570" s="81" t="s">
        <v>1089</v>
      </c>
      <c r="L570" s="81" t="s">
        <v>3</v>
      </c>
      <c r="M570" s="81" t="s">
        <v>5</v>
      </c>
      <c r="N570" s="81"/>
      <c r="O570" s="82"/>
    </row>
    <row r="571" spans="1:15" s="77" customFormat="1" ht="23.25" customHeight="1">
      <c r="A571" s="78">
        <v>566</v>
      </c>
      <c r="B571" s="79" t="s">
        <v>1636</v>
      </c>
      <c r="C571" s="79" t="s">
        <v>763</v>
      </c>
      <c r="D571" s="79" t="s">
        <v>1614</v>
      </c>
      <c r="E571" s="79" t="s">
        <v>849</v>
      </c>
      <c r="F571" s="79"/>
      <c r="G571" s="96">
        <v>1</v>
      </c>
      <c r="H571" s="99">
        <v>215</v>
      </c>
      <c r="I571" s="80">
        <v>194</v>
      </c>
      <c r="J571" s="81" t="s">
        <v>1089</v>
      </c>
      <c r="K571" s="81" t="s">
        <v>1089</v>
      </c>
      <c r="L571" s="81" t="s">
        <v>3</v>
      </c>
      <c r="M571" s="81" t="s">
        <v>5</v>
      </c>
      <c r="N571" s="81"/>
      <c r="O571" s="82"/>
    </row>
    <row r="572" spans="1:15" s="77" customFormat="1" ht="23.25" customHeight="1">
      <c r="A572" s="78">
        <v>567</v>
      </c>
      <c r="B572" s="79" t="s">
        <v>1636</v>
      </c>
      <c r="C572" s="79" t="s">
        <v>763</v>
      </c>
      <c r="D572" s="79" t="s">
        <v>1614</v>
      </c>
      <c r="E572" s="79" t="s">
        <v>850</v>
      </c>
      <c r="F572" s="79"/>
      <c r="G572" s="96">
        <v>1</v>
      </c>
      <c r="H572" s="99">
        <v>33</v>
      </c>
      <c r="I572" s="80">
        <v>29</v>
      </c>
      <c r="J572" s="81" t="s">
        <v>1089</v>
      </c>
      <c r="K572" s="81" t="s">
        <v>1089</v>
      </c>
      <c r="L572" s="81" t="s">
        <v>3</v>
      </c>
      <c r="M572" s="81" t="s">
        <v>5</v>
      </c>
      <c r="N572" s="81"/>
      <c r="O572" s="82"/>
    </row>
    <row r="573" spans="1:15" s="77" customFormat="1" ht="23.25" customHeight="1">
      <c r="A573" s="78">
        <v>568</v>
      </c>
      <c r="B573" s="79" t="s">
        <v>911</v>
      </c>
      <c r="C573" s="79" t="s">
        <v>964</v>
      </c>
      <c r="D573" s="79" t="s">
        <v>1349</v>
      </c>
      <c r="E573" s="79" t="s">
        <v>963</v>
      </c>
      <c r="F573" s="79" t="s">
        <v>1458</v>
      </c>
      <c r="G573" s="96">
        <v>1</v>
      </c>
      <c r="H573" s="99">
        <v>27</v>
      </c>
      <c r="I573" s="80">
        <v>24</v>
      </c>
      <c r="J573" s="81" t="s">
        <v>1099</v>
      </c>
      <c r="K573" s="81" t="s">
        <v>1090</v>
      </c>
      <c r="L573" s="81" t="s">
        <v>3</v>
      </c>
      <c r="M573" s="81" t="s">
        <v>5</v>
      </c>
      <c r="N573" s="81" t="s">
        <v>962</v>
      </c>
      <c r="O573" s="82" t="s">
        <v>961</v>
      </c>
    </row>
    <row r="574" spans="1:15" s="77" customFormat="1" ht="23.25" customHeight="1">
      <c r="A574" s="78">
        <v>569</v>
      </c>
      <c r="B574" s="79" t="s">
        <v>911</v>
      </c>
      <c r="C574" s="79" t="s">
        <v>964</v>
      </c>
      <c r="D574" s="79" t="s">
        <v>1349</v>
      </c>
      <c r="E574" s="79" t="s">
        <v>986</v>
      </c>
      <c r="F574" s="79" t="s">
        <v>1459</v>
      </c>
      <c r="G574" s="96">
        <v>1</v>
      </c>
      <c r="H574" s="99">
        <v>140</v>
      </c>
      <c r="I574" s="80">
        <v>127</v>
      </c>
      <c r="J574" s="81" t="s">
        <v>1104</v>
      </c>
      <c r="K574" s="81" t="s">
        <v>1099</v>
      </c>
      <c r="L574" s="81" t="s">
        <v>3</v>
      </c>
      <c r="M574" s="81" t="s">
        <v>5</v>
      </c>
      <c r="N574" s="81" t="s">
        <v>985</v>
      </c>
      <c r="O574" s="82" t="s">
        <v>984</v>
      </c>
    </row>
    <row r="575" spans="1:15" s="77" customFormat="1" ht="23.25" customHeight="1">
      <c r="A575" s="78">
        <v>570</v>
      </c>
      <c r="B575" s="79" t="s">
        <v>911</v>
      </c>
      <c r="C575" s="79" t="s">
        <v>964</v>
      </c>
      <c r="D575" s="79" t="s">
        <v>1349</v>
      </c>
      <c r="E575" s="79" t="s">
        <v>987</v>
      </c>
      <c r="F575" s="79" t="s">
        <v>1460</v>
      </c>
      <c r="G575" s="96">
        <v>1</v>
      </c>
      <c r="H575" s="99">
        <v>92</v>
      </c>
      <c r="I575" s="80">
        <v>83</v>
      </c>
      <c r="J575" s="81" t="s">
        <v>1104</v>
      </c>
      <c r="K575" s="81" t="s">
        <v>1090</v>
      </c>
      <c r="L575" s="81" t="s">
        <v>3</v>
      </c>
      <c r="M575" s="81" t="s">
        <v>5</v>
      </c>
      <c r="N575" s="81" t="s">
        <v>985</v>
      </c>
      <c r="O575" s="82" t="s">
        <v>984</v>
      </c>
    </row>
    <row r="576" spans="1:15" s="77" customFormat="1" ht="23.25" customHeight="1">
      <c r="A576" s="78">
        <v>571</v>
      </c>
      <c r="B576" s="79" t="s">
        <v>911</v>
      </c>
      <c r="C576" s="79" t="s">
        <v>964</v>
      </c>
      <c r="D576" s="79" t="s">
        <v>1349</v>
      </c>
      <c r="E576" s="79" t="s">
        <v>993</v>
      </c>
      <c r="F576" s="79" t="s">
        <v>1461</v>
      </c>
      <c r="G576" s="96">
        <v>1</v>
      </c>
      <c r="H576" s="99">
        <v>120</v>
      </c>
      <c r="I576" s="80">
        <v>108</v>
      </c>
      <c r="J576" s="81" t="s">
        <v>1104</v>
      </c>
      <c r="K576" s="81" t="s">
        <v>1090</v>
      </c>
      <c r="L576" s="81" t="s">
        <v>3</v>
      </c>
      <c r="M576" s="81" t="s">
        <v>5</v>
      </c>
      <c r="N576" s="81" t="s">
        <v>992</v>
      </c>
      <c r="O576" s="82" t="s">
        <v>991</v>
      </c>
    </row>
    <row r="577" spans="1:15" s="77" customFormat="1" ht="23.25" customHeight="1">
      <c r="A577" s="78">
        <v>572</v>
      </c>
      <c r="B577" s="79" t="s">
        <v>911</v>
      </c>
      <c r="C577" s="79" t="s">
        <v>964</v>
      </c>
      <c r="D577" s="79" t="s">
        <v>1349</v>
      </c>
      <c r="E577" s="79" t="s">
        <v>1057</v>
      </c>
      <c r="F577" s="79" t="s">
        <v>1462</v>
      </c>
      <c r="G577" s="96">
        <v>1</v>
      </c>
      <c r="H577" s="99">
        <v>60</v>
      </c>
      <c r="I577" s="80">
        <v>54</v>
      </c>
      <c r="J577" s="81" t="s">
        <v>1104</v>
      </c>
      <c r="K577" s="81" t="s">
        <v>1090</v>
      </c>
      <c r="L577" s="81" t="s">
        <v>3</v>
      </c>
      <c r="M577" s="81" t="s">
        <v>5</v>
      </c>
      <c r="N577" s="81" t="s">
        <v>1056</v>
      </c>
      <c r="O577" s="82" t="s">
        <v>1055</v>
      </c>
    </row>
    <row r="578" spans="1:15" s="77" customFormat="1" ht="23.25" customHeight="1">
      <c r="A578" s="78">
        <v>573</v>
      </c>
      <c r="B578" s="79" t="s">
        <v>911</v>
      </c>
      <c r="C578" s="79" t="s">
        <v>964</v>
      </c>
      <c r="D578" s="79" t="s">
        <v>1349</v>
      </c>
      <c r="E578" s="79" t="s">
        <v>1068</v>
      </c>
      <c r="F578" s="79" t="s">
        <v>1463</v>
      </c>
      <c r="G578" s="96">
        <v>1</v>
      </c>
      <c r="H578" s="99">
        <v>35</v>
      </c>
      <c r="I578" s="80">
        <v>31</v>
      </c>
      <c r="J578" s="81" t="s">
        <v>1104</v>
      </c>
      <c r="K578" s="81" t="s">
        <v>1090</v>
      </c>
      <c r="L578" s="81" t="s">
        <v>3</v>
      </c>
      <c r="M578" s="81" t="s">
        <v>5</v>
      </c>
      <c r="N578" s="81" t="s">
        <v>1067</v>
      </c>
      <c r="O578" s="82" t="s">
        <v>1066</v>
      </c>
    </row>
    <row r="579" spans="1:15" s="77" customFormat="1" ht="23.25" customHeight="1">
      <c r="A579" s="78">
        <v>574</v>
      </c>
      <c r="B579" s="79" t="s">
        <v>911</v>
      </c>
      <c r="C579" s="79" t="s">
        <v>964</v>
      </c>
      <c r="D579" s="79" t="s">
        <v>1349</v>
      </c>
      <c r="E579" s="79" t="s">
        <v>1072</v>
      </c>
      <c r="F579" s="79" t="s">
        <v>1464</v>
      </c>
      <c r="G579" s="96">
        <v>1</v>
      </c>
      <c r="H579" s="99">
        <v>100</v>
      </c>
      <c r="I579" s="80">
        <v>90</v>
      </c>
      <c r="J579" s="81" t="s">
        <v>1099</v>
      </c>
      <c r="K579" s="81" t="s">
        <v>1144</v>
      </c>
      <c r="L579" s="81" t="s">
        <v>3</v>
      </c>
      <c r="M579" s="81" t="s">
        <v>5</v>
      </c>
      <c r="N579" s="81" t="s">
        <v>1067</v>
      </c>
      <c r="O579" s="82" t="s">
        <v>1066</v>
      </c>
    </row>
    <row r="580" spans="1:15" s="77" customFormat="1" ht="23.25" customHeight="1">
      <c r="A580" s="78">
        <v>575</v>
      </c>
      <c r="B580" s="79" t="s">
        <v>911</v>
      </c>
      <c r="C580" s="79" t="s">
        <v>75</v>
      </c>
      <c r="D580" s="79" t="s">
        <v>1349</v>
      </c>
      <c r="E580" s="79" t="s">
        <v>76</v>
      </c>
      <c r="F580" s="79" t="s">
        <v>1465</v>
      </c>
      <c r="G580" s="96">
        <v>1</v>
      </c>
      <c r="H580" s="99">
        <v>363</v>
      </c>
      <c r="I580" s="80">
        <v>329</v>
      </c>
      <c r="J580" s="81" t="s">
        <v>1099</v>
      </c>
      <c r="K580" s="81" t="s">
        <v>1089</v>
      </c>
      <c r="L580" s="81" t="s">
        <v>3</v>
      </c>
      <c r="M580" s="81" t="s">
        <v>5</v>
      </c>
      <c r="N580" s="81" t="s">
        <v>77</v>
      </c>
      <c r="O580" s="82" t="s">
        <v>78</v>
      </c>
    </row>
    <row r="581" spans="1:15" s="77" customFormat="1" ht="23.25" customHeight="1">
      <c r="A581" s="78">
        <v>576</v>
      </c>
      <c r="B581" s="79" t="s">
        <v>1632</v>
      </c>
      <c r="C581" s="79" t="s">
        <v>761</v>
      </c>
      <c r="D581" s="79" t="s">
        <v>1614</v>
      </c>
      <c r="E581" s="79" t="s">
        <v>829</v>
      </c>
      <c r="F581" s="79"/>
      <c r="G581" s="96">
        <v>1</v>
      </c>
      <c r="H581" s="99">
        <v>68</v>
      </c>
      <c r="I581" s="80">
        <v>62</v>
      </c>
      <c r="J581" s="81" t="s">
        <v>1089</v>
      </c>
      <c r="K581" s="81" t="s">
        <v>1089</v>
      </c>
      <c r="L581" s="81" t="s">
        <v>3</v>
      </c>
      <c r="M581" s="81" t="s">
        <v>5</v>
      </c>
      <c r="N581" s="81"/>
      <c r="O581" s="82"/>
    </row>
    <row r="582" spans="1:15" s="77" customFormat="1" ht="23.25" customHeight="1">
      <c r="A582" s="78">
        <v>577</v>
      </c>
      <c r="B582" s="79" t="s">
        <v>1448</v>
      </c>
      <c r="C582" s="79" t="s">
        <v>1083</v>
      </c>
      <c r="D582" s="79" t="s">
        <v>1349</v>
      </c>
      <c r="E582" s="79" t="s">
        <v>1082</v>
      </c>
      <c r="F582" s="79" t="s">
        <v>1449</v>
      </c>
      <c r="G582" s="96">
        <v>1</v>
      </c>
      <c r="H582" s="99">
        <v>80</v>
      </c>
      <c r="I582" s="80">
        <v>72</v>
      </c>
      <c r="J582" s="81" t="s">
        <v>1104</v>
      </c>
      <c r="K582" s="81" t="s">
        <v>1089</v>
      </c>
      <c r="L582" s="81" t="s">
        <v>3</v>
      </c>
      <c r="M582" s="81" t="s">
        <v>5</v>
      </c>
      <c r="N582" s="81" t="s">
        <v>1081</v>
      </c>
      <c r="O582" s="82" t="s">
        <v>1080</v>
      </c>
    </row>
    <row r="583" spans="1:15" s="77" customFormat="1" ht="23.25" customHeight="1">
      <c r="A583" s="78">
        <v>578</v>
      </c>
      <c r="B583" s="79" t="s">
        <v>1448</v>
      </c>
      <c r="C583" s="79" t="s">
        <v>1017</v>
      </c>
      <c r="D583" s="79" t="s">
        <v>1349</v>
      </c>
      <c r="E583" s="79" t="s">
        <v>1016</v>
      </c>
      <c r="F583" s="79" t="s">
        <v>1450</v>
      </c>
      <c r="G583" s="96">
        <v>1</v>
      </c>
      <c r="H583" s="99">
        <v>20</v>
      </c>
      <c r="I583" s="80">
        <v>18</v>
      </c>
      <c r="J583" s="81" t="s">
        <v>1099</v>
      </c>
      <c r="K583" s="81" t="s">
        <v>1144</v>
      </c>
      <c r="L583" s="81" t="s">
        <v>3</v>
      </c>
      <c r="M583" s="81" t="s">
        <v>53</v>
      </c>
      <c r="N583" s="81" t="s">
        <v>1015</v>
      </c>
      <c r="O583" s="82" t="s">
        <v>1014</v>
      </c>
    </row>
    <row r="584" spans="1:15" s="77" customFormat="1" ht="23.25" customHeight="1">
      <c r="A584" s="78">
        <v>579</v>
      </c>
      <c r="B584" s="79" t="s">
        <v>1448</v>
      </c>
      <c r="C584" s="79" t="s">
        <v>1017</v>
      </c>
      <c r="D584" s="79" t="s">
        <v>1349</v>
      </c>
      <c r="E584" s="79" t="s">
        <v>1020</v>
      </c>
      <c r="F584" s="79" t="s">
        <v>1451</v>
      </c>
      <c r="G584" s="96">
        <v>1</v>
      </c>
      <c r="H584" s="99">
        <v>46</v>
      </c>
      <c r="I584" s="80">
        <v>41</v>
      </c>
      <c r="J584" s="81" t="s">
        <v>1099</v>
      </c>
      <c r="K584" s="81" t="s">
        <v>1144</v>
      </c>
      <c r="L584" s="81" t="s">
        <v>3</v>
      </c>
      <c r="M584" s="81" t="s">
        <v>53</v>
      </c>
      <c r="N584" s="81" t="s">
        <v>1019</v>
      </c>
      <c r="O584" s="82" t="s">
        <v>1018</v>
      </c>
    </row>
    <row r="585" spans="1:15" s="77" customFormat="1" ht="23.25" customHeight="1">
      <c r="A585" s="78">
        <v>580</v>
      </c>
      <c r="B585" s="79" t="s">
        <v>1448</v>
      </c>
      <c r="C585" s="79" t="s">
        <v>1017</v>
      </c>
      <c r="D585" s="79" t="s">
        <v>1349</v>
      </c>
      <c r="E585" s="79" t="s">
        <v>472</v>
      </c>
      <c r="F585" s="79" t="s">
        <v>1452</v>
      </c>
      <c r="G585" s="96">
        <v>1</v>
      </c>
      <c r="H585" s="99">
        <v>250</v>
      </c>
      <c r="I585" s="80">
        <v>227</v>
      </c>
      <c r="J585" s="81" t="s">
        <v>1099</v>
      </c>
      <c r="K585" s="81" t="s">
        <v>1144</v>
      </c>
      <c r="L585" s="81" t="s">
        <v>3</v>
      </c>
      <c r="M585" s="81" t="s">
        <v>5</v>
      </c>
      <c r="N585" s="81" t="s">
        <v>1027</v>
      </c>
      <c r="O585" s="82" t="s">
        <v>1026</v>
      </c>
    </row>
    <row r="586" spans="1:15" s="77" customFormat="1" ht="23.25" customHeight="1">
      <c r="A586" s="78">
        <v>581</v>
      </c>
      <c r="B586" s="79" t="s">
        <v>1493</v>
      </c>
      <c r="C586" s="79" t="s">
        <v>333</v>
      </c>
      <c r="D586" s="79" t="s">
        <v>1349</v>
      </c>
      <c r="E586" s="79" t="s">
        <v>334</v>
      </c>
      <c r="F586" s="79" t="s">
        <v>1494</v>
      </c>
      <c r="G586" s="96">
        <v>100</v>
      </c>
      <c r="H586" s="99">
        <v>273</v>
      </c>
      <c r="I586" s="80">
        <v>247</v>
      </c>
      <c r="J586" s="83" t="s">
        <v>1099</v>
      </c>
      <c r="K586" s="83" t="s">
        <v>1105</v>
      </c>
      <c r="L586" s="85" t="s">
        <v>3</v>
      </c>
      <c r="M586" s="85" t="s">
        <v>5</v>
      </c>
      <c r="N586" s="81" t="s">
        <v>335</v>
      </c>
      <c r="O586" s="82" t="s">
        <v>336</v>
      </c>
    </row>
    <row r="587" spans="1:15" s="77" customFormat="1" ht="23.25" customHeight="1">
      <c r="A587" s="78">
        <v>582</v>
      </c>
      <c r="B587" s="79" t="s">
        <v>1493</v>
      </c>
      <c r="C587" s="79" t="s">
        <v>21</v>
      </c>
      <c r="D587" s="79" t="s">
        <v>1349</v>
      </c>
      <c r="E587" s="79" t="s">
        <v>22</v>
      </c>
      <c r="F587" s="79" t="s">
        <v>1495</v>
      </c>
      <c r="G587" s="96">
        <v>1</v>
      </c>
      <c r="H587" s="99">
        <v>300</v>
      </c>
      <c r="I587" s="80">
        <v>272</v>
      </c>
      <c r="J587" s="83" t="s">
        <v>1089</v>
      </c>
      <c r="K587" s="83" t="s">
        <v>1105</v>
      </c>
      <c r="L587" s="85" t="s">
        <v>3</v>
      </c>
      <c r="M587" s="85" t="s">
        <v>5</v>
      </c>
      <c r="N587" s="81" t="s">
        <v>23</v>
      </c>
      <c r="O587" s="82" t="s">
        <v>24</v>
      </c>
    </row>
    <row r="588" spans="1:15" s="77" customFormat="1" ht="23.25" customHeight="1">
      <c r="A588" s="78">
        <v>583</v>
      </c>
      <c r="B588" s="79" t="s">
        <v>1348</v>
      </c>
      <c r="C588" s="79" t="s">
        <v>83</v>
      </c>
      <c r="D588" s="79" t="s">
        <v>1349</v>
      </c>
      <c r="E588" s="79" t="s">
        <v>47</v>
      </c>
      <c r="F588" s="79" t="s">
        <v>1350</v>
      </c>
      <c r="G588" s="96">
        <v>1</v>
      </c>
      <c r="H588" s="99">
        <v>60</v>
      </c>
      <c r="I588" s="80">
        <v>54</v>
      </c>
      <c r="J588" s="81" t="s">
        <v>1104</v>
      </c>
      <c r="K588" s="81" t="s">
        <v>1089</v>
      </c>
      <c r="L588" s="81" t="s">
        <v>3</v>
      </c>
      <c r="M588" s="81" t="s">
        <v>53</v>
      </c>
      <c r="N588" s="81" t="s">
        <v>84</v>
      </c>
      <c r="O588" s="82" t="s">
        <v>85</v>
      </c>
    </row>
    <row r="589" spans="1:15" s="77" customFormat="1" ht="23.25" customHeight="1">
      <c r="A589" s="78">
        <v>584</v>
      </c>
      <c r="B589" s="79" t="s">
        <v>1348</v>
      </c>
      <c r="C589" s="79" t="s">
        <v>1076</v>
      </c>
      <c r="D589" s="79" t="s">
        <v>1349</v>
      </c>
      <c r="E589" s="79" t="s">
        <v>983</v>
      </c>
      <c r="F589" s="79" t="s">
        <v>1446</v>
      </c>
      <c r="G589" s="96">
        <v>1</v>
      </c>
      <c r="H589" s="99">
        <v>50</v>
      </c>
      <c r="I589" s="80">
        <v>45</v>
      </c>
      <c r="J589" s="81" t="s">
        <v>1104</v>
      </c>
      <c r="K589" s="81" t="s">
        <v>1104</v>
      </c>
      <c r="L589" s="81" t="s">
        <v>3</v>
      </c>
      <c r="M589" s="81" t="s">
        <v>5</v>
      </c>
      <c r="N589" s="81" t="s">
        <v>1075</v>
      </c>
      <c r="O589" s="82" t="s">
        <v>1074</v>
      </c>
    </row>
    <row r="590" spans="1:15" s="77" customFormat="1" ht="23.25" customHeight="1">
      <c r="A590" s="78">
        <v>585</v>
      </c>
      <c r="B590" s="79" t="s">
        <v>1348</v>
      </c>
      <c r="C590" s="79" t="s">
        <v>1076</v>
      </c>
      <c r="D590" s="79" t="s">
        <v>1349</v>
      </c>
      <c r="E590" s="79" t="s">
        <v>1079</v>
      </c>
      <c r="F590" s="79" t="s">
        <v>1447</v>
      </c>
      <c r="G590" s="96">
        <v>1</v>
      </c>
      <c r="H590" s="99">
        <v>90</v>
      </c>
      <c r="I590" s="80">
        <v>81</v>
      </c>
      <c r="J590" s="81" t="s">
        <v>1104</v>
      </c>
      <c r="K590" s="81" t="s">
        <v>1144</v>
      </c>
      <c r="L590" s="81" t="s">
        <v>3</v>
      </c>
      <c r="M590" s="81" t="s">
        <v>5</v>
      </c>
      <c r="N590" s="81" t="s">
        <v>1078</v>
      </c>
      <c r="O590" s="82" t="s">
        <v>1077</v>
      </c>
    </row>
    <row r="591" spans="1:15" s="77" customFormat="1" ht="23.25" customHeight="1">
      <c r="A591" s="78">
        <v>586</v>
      </c>
      <c r="B591" s="79" t="s">
        <v>1631</v>
      </c>
      <c r="C591" s="79" t="s">
        <v>760</v>
      </c>
      <c r="D591" s="79" t="s">
        <v>1614</v>
      </c>
      <c r="E591" s="79" t="s">
        <v>827</v>
      </c>
      <c r="F591" s="79"/>
      <c r="G591" s="96">
        <v>1</v>
      </c>
      <c r="H591" s="99">
        <v>28</v>
      </c>
      <c r="I591" s="80">
        <v>25</v>
      </c>
      <c r="J591" s="81" t="s">
        <v>1089</v>
      </c>
      <c r="K591" s="81" t="s">
        <v>1089</v>
      </c>
      <c r="L591" s="81" t="s">
        <v>3</v>
      </c>
      <c r="M591" s="81" t="s">
        <v>5</v>
      </c>
      <c r="N591" s="81"/>
      <c r="O591" s="82"/>
    </row>
  </sheetData>
  <sortState ref="B6:O643">
    <sortCondition ref="D6:D643"/>
    <sortCondition ref="C6:C643"/>
  </sortState>
  <mergeCells count="15">
    <mergeCell ref="A5:F5"/>
    <mergeCell ref="J5:O5"/>
    <mergeCell ref="A1:O2"/>
    <mergeCell ref="A3:A4"/>
    <mergeCell ref="B3:C3"/>
    <mergeCell ref="D3:D4"/>
    <mergeCell ref="E3:E4"/>
    <mergeCell ref="F3:F4"/>
    <mergeCell ref="G3:G4"/>
    <mergeCell ref="H3:I3"/>
    <mergeCell ref="J3:J4"/>
    <mergeCell ref="K3:K4"/>
    <mergeCell ref="L3:L4"/>
    <mergeCell ref="M3:M4"/>
    <mergeCell ref="N3:O3"/>
  </mergeCells>
  <phoneticPr fontId="18" type="noConversion"/>
  <pageMargins left="0.51181102362204722" right="0.39370078740157483" top="0.59055118110236227" bottom="0.6692913385826772" header="0.51181102362204722" footer="0.51181102362204722"/>
  <pageSetup paperSize="9" scale="6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41"/>
  <sheetViews>
    <sheetView topLeftCell="E1" workbookViewId="0">
      <selection activeCell="A5" sqref="A5:F5"/>
    </sheetView>
  </sheetViews>
  <sheetFormatPr defaultRowHeight="11.25"/>
  <cols>
    <col min="1" max="1" width="4.75" style="69" customWidth="1"/>
    <col min="2" max="2" width="19.5" style="92" customWidth="1"/>
    <col min="3" max="3" width="18.375" style="92" customWidth="1"/>
    <col min="4" max="4" width="10.5" style="92" bestFit="1" customWidth="1"/>
    <col min="5" max="5" width="30.875" style="92" customWidth="1"/>
    <col min="6" max="6" width="31.375" style="92" customWidth="1"/>
    <col min="7" max="7" width="9.5" style="93" customWidth="1"/>
    <col min="8" max="8" width="11.625" style="94" customWidth="1"/>
    <col min="9" max="9" width="9.875" style="94" customWidth="1"/>
    <col min="10" max="11" width="8" style="69" customWidth="1"/>
    <col min="12" max="12" width="8.25" style="69" customWidth="1"/>
    <col min="13" max="13" width="10.5" style="69" customWidth="1"/>
    <col min="14" max="14" width="12.75" style="95" customWidth="1"/>
    <col min="15" max="15" width="11.375" style="95" customWidth="1"/>
    <col min="16" max="254" width="9" style="69"/>
    <col min="255" max="255" width="4.75" style="69" customWidth="1"/>
    <col min="256" max="256" width="19.5" style="69" customWidth="1"/>
    <col min="257" max="257" width="18.375" style="69" customWidth="1"/>
    <col min="258" max="258" width="10.5" style="69" bestFit="1" customWidth="1"/>
    <col min="259" max="259" width="30.875" style="69" customWidth="1"/>
    <col min="260" max="260" width="31.375" style="69" customWidth="1"/>
    <col min="261" max="261" width="9.5" style="69" bestFit="1" customWidth="1"/>
    <col min="262" max="262" width="11.625" style="69" bestFit="1" customWidth="1"/>
    <col min="263" max="263" width="9.875" style="69" bestFit="1" customWidth="1"/>
    <col min="264" max="265" width="8" style="69" customWidth="1"/>
    <col min="266" max="266" width="8.25" style="69" customWidth="1"/>
    <col min="267" max="267" width="10.5" style="69" bestFit="1" customWidth="1"/>
    <col min="268" max="268" width="12.75" style="69" bestFit="1" customWidth="1"/>
    <col min="269" max="269" width="11.375" style="69" bestFit="1" customWidth="1"/>
    <col min="270" max="510" width="9" style="69"/>
    <col min="511" max="511" width="4.75" style="69" customWidth="1"/>
    <col min="512" max="512" width="19.5" style="69" customWidth="1"/>
    <col min="513" max="513" width="18.375" style="69" customWidth="1"/>
    <col min="514" max="514" width="10.5" style="69" bestFit="1" customWidth="1"/>
    <col min="515" max="515" width="30.875" style="69" customWidth="1"/>
    <col min="516" max="516" width="31.375" style="69" customWidth="1"/>
    <col min="517" max="517" width="9.5" style="69" bestFit="1" customWidth="1"/>
    <col min="518" max="518" width="11.625" style="69" bestFit="1" customWidth="1"/>
    <col min="519" max="519" width="9.875" style="69" bestFit="1" customWidth="1"/>
    <col min="520" max="521" width="8" style="69" customWidth="1"/>
    <col min="522" max="522" width="8.25" style="69" customWidth="1"/>
    <col min="523" max="523" width="10.5" style="69" bestFit="1" customWidth="1"/>
    <col min="524" max="524" width="12.75" style="69" bestFit="1" customWidth="1"/>
    <col min="525" max="525" width="11.375" style="69" bestFit="1" customWidth="1"/>
    <col min="526" max="766" width="9" style="69"/>
    <col min="767" max="767" width="4.75" style="69" customWidth="1"/>
    <col min="768" max="768" width="19.5" style="69" customWidth="1"/>
    <col min="769" max="769" width="18.375" style="69" customWidth="1"/>
    <col min="770" max="770" width="10.5" style="69" bestFit="1" customWidth="1"/>
    <col min="771" max="771" width="30.875" style="69" customWidth="1"/>
    <col min="772" max="772" width="31.375" style="69" customWidth="1"/>
    <col min="773" max="773" width="9.5" style="69" bestFit="1" customWidth="1"/>
    <col min="774" max="774" width="11.625" style="69" bestFit="1" customWidth="1"/>
    <col min="775" max="775" width="9.875" style="69" bestFit="1" customWidth="1"/>
    <col min="776" max="777" width="8" style="69" customWidth="1"/>
    <col min="778" max="778" width="8.25" style="69" customWidth="1"/>
    <col min="779" max="779" width="10.5" style="69" bestFit="1" customWidth="1"/>
    <col min="780" max="780" width="12.75" style="69" bestFit="1" customWidth="1"/>
    <col min="781" max="781" width="11.375" style="69" bestFit="1" customWidth="1"/>
    <col min="782" max="1022" width="9" style="69"/>
    <col min="1023" max="1023" width="4.75" style="69" customWidth="1"/>
    <col min="1024" max="1024" width="19.5" style="69" customWidth="1"/>
    <col min="1025" max="1025" width="18.375" style="69" customWidth="1"/>
    <col min="1026" max="1026" width="10.5" style="69" bestFit="1" customWidth="1"/>
    <col min="1027" max="1027" width="30.875" style="69" customWidth="1"/>
    <col min="1028" max="1028" width="31.375" style="69" customWidth="1"/>
    <col min="1029" max="1029" width="9.5" style="69" bestFit="1" customWidth="1"/>
    <col min="1030" max="1030" width="11.625" style="69" bestFit="1" customWidth="1"/>
    <col min="1031" max="1031" width="9.875" style="69" bestFit="1" customWidth="1"/>
    <col min="1032" max="1033" width="8" style="69" customWidth="1"/>
    <col min="1034" max="1034" width="8.25" style="69" customWidth="1"/>
    <col min="1035" max="1035" width="10.5" style="69" bestFit="1" customWidth="1"/>
    <col min="1036" max="1036" width="12.75" style="69" bestFit="1" customWidth="1"/>
    <col min="1037" max="1037" width="11.375" style="69" bestFit="1" customWidth="1"/>
    <col min="1038" max="1278" width="9" style="69"/>
    <col min="1279" max="1279" width="4.75" style="69" customWidth="1"/>
    <col min="1280" max="1280" width="19.5" style="69" customWidth="1"/>
    <col min="1281" max="1281" width="18.375" style="69" customWidth="1"/>
    <col min="1282" max="1282" width="10.5" style="69" bestFit="1" customWidth="1"/>
    <col min="1283" max="1283" width="30.875" style="69" customWidth="1"/>
    <col min="1284" max="1284" width="31.375" style="69" customWidth="1"/>
    <col min="1285" max="1285" width="9.5" style="69" bestFit="1" customWidth="1"/>
    <col min="1286" max="1286" width="11.625" style="69" bestFit="1" customWidth="1"/>
    <col min="1287" max="1287" width="9.875" style="69" bestFit="1" customWidth="1"/>
    <col min="1288" max="1289" width="8" style="69" customWidth="1"/>
    <col min="1290" max="1290" width="8.25" style="69" customWidth="1"/>
    <col min="1291" max="1291" width="10.5" style="69" bestFit="1" customWidth="1"/>
    <col min="1292" max="1292" width="12.75" style="69" bestFit="1" customWidth="1"/>
    <col min="1293" max="1293" width="11.375" style="69" bestFit="1" customWidth="1"/>
    <col min="1294" max="1534" width="9" style="69"/>
    <col min="1535" max="1535" width="4.75" style="69" customWidth="1"/>
    <col min="1536" max="1536" width="19.5" style="69" customWidth="1"/>
    <col min="1537" max="1537" width="18.375" style="69" customWidth="1"/>
    <col min="1538" max="1538" width="10.5" style="69" bestFit="1" customWidth="1"/>
    <col min="1539" max="1539" width="30.875" style="69" customWidth="1"/>
    <col min="1540" max="1540" width="31.375" style="69" customWidth="1"/>
    <col min="1541" max="1541" width="9.5" style="69" bestFit="1" customWidth="1"/>
    <col min="1542" max="1542" width="11.625" style="69" bestFit="1" customWidth="1"/>
    <col min="1543" max="1543" width="9.875" style="69" bestFit="1" customWidth="1"/>
    <col min="1544" max="1545" width="8" style="69" customWidth="1"/>
    <col min="1546" max="1546" width="8.25" style="69" customWidth="1"/>
    <col min="1547" max="1547" width="10.5" style="69" bestFit="1" customWidth="1"/>
    <col min="1548" max="1548" width="12.75" style="69" bestFit="1" customWidth="1"/>
    <col min="1549" max="1549" width="11.375" style="69" bestFit="1" customWidth="1"/>
    <col min="1550" max="1790" width="9" style="69"/>
    <col min="1791" max="1791" width="4.75" style="69" customWidth="1"/>
    <col min="1792" max="1792" width="19.5" style="69" customWidth="1"/>
    <col min="1793" max="1793" width="18.375" style="69" customWidth="1"/>
    <col min="1794" max="1794" width="10.5" style="69" bestFit="1" customWidth="1"/>
    <col min="1795" max="1795" width="30.875" style="69" customWidth="1"/>
    <col min="1796" max="1796" width="31.375" style="69" customWidth="1"/>
    <col min="1797" max="1797" width="9.5" style="69" bestFit="1" customWidth="1"/>
    <col min="1798" max="1798" width="11.625" style="69" bestFit="1" customWidth="1"/>
    <col min="1799" max="1799" width="9.875" style="69" bestFit="1" customWidth="1"/>
    <col min="1800" max="1801" width="8" style="69" customWidth="1"/>
    <col min="1802" max="1802" width="8.25" style="69" customWidth="1"/>
    <col min="1803" max="1803" width="10.5" style="69" bestFit="1" customWidth="1"/>
    <col min="1804" max="1804" width="12.75" style="69" bestFit="1" customWidth="1"/>
    <col min="1805" max="1805" width="11.375" style="69" bestFit="1" customWidth="1"/>
    <col min="1806" max="2046" width="9" style="69"/>
    <col min="2047" max="2047" width="4.75" style="69" customWidth="1"/>
    <col min="2048" max="2048" width="19.5" style="69" customWidth="1"/>
    <col min="2049" max="2049" width="18.375" style="69" customWidth="1"/>
    <col min="2050" max="2050" width="10.5" style="69" bestFit="1" customWidth="1"/>
    <col min="2051" max="2051" width="30.875" style="69" customWidth="1"/>
    <col min="2052" max="2052" width="31.375" style="69" customWidth="1"/>
    <col min="2053" max="2053" width="9.5" style="69" bestFit="1" customWidth="1"/>
    <col min="2054" max="2054" width="11.625" style="69" bestFit="1" customWidth="1"/>
    <col min="2055" max="2055" width="9.875" style="69" bestFit="1" customWidth="1"/>
    <col min="2056" max="2057" width="8" style="69" customWidth="1"/>
    <col min="2058" max="2058" width="8.25" style="69" customWidth="1"/>
    <col min="2059" max="2059" width="10.5" style="69" bestFit="1" customWidth="1"/>
    <col min="2060" max="2060" width="12.75" style="69" bestFit="1" customWidth="1"/>
    <col min="2061" max="2061" width="11.375" style="69" bestFit="1" customWidth="1"/>
    <col min="2062" max="2302" width="9" style="69"/>
    <col min="2303" max="2303" width="4.75" style="69" customWidth="1"/>
    <col min="2304" max="2304" width="19.5" style="69" customWidth="1"/>
    <col min="2305" max="2305" width="18.375" style="69" customWidth="1"/>
    <col min="2306" max="2306" width="10.5" style="69" bestFit="1" customWidth="1"/>
    <col min="2307" max="2307" width="30.875" style="69" customWidth="1"/>
    <col min="2308" max="2308" width="31.375" style="69" customWidth="1"/>
    <col min="2309" max="2309" width="9.5" style="69" bestFit="1" customWidth="1"/>
    <col min="2310" max="2310" width="11.625" style="69" bestFit="1" customWidth="1"/>
    <col min="2311" max="2311" width="9.875" style="69" bestFit="1" customWidth="1"/>
    <col min="2312" max="2313" width="8" style="69" customWidth="1"/>
    <col min="2314" max="2314" width="8.25" style="69" customWidth="1"/>
    <col min="2315" max="2315" width="10.5" style="69" bestFit="1" customWidth="1"/>
    <col min="2316" max="2316" width="12.75" style="69" bestFit="1" customWidth="1"/>
    <col min="2317" max="2317" width="11.375" style="69" bestFit="1" customWidth="1"/>
    <col min="2318" max="2558" width="9" style="69"/>
    <col min="2559" max="2559" width="4.75" style="69" customWidth="1"/>
    <col min="2560" max="2560" width="19.5" style="69" customWidth="1"/>
    <col min="2561" max="2561" width="18.375" style="69" customWidth="1"/>
    <col min="2562" max="2562" width="10.5" style="69" bestFit="1" customWidth="1"/>
    <col min="2563" max="2563" width="30.875" style="69" customWidth="1"/>
    <col min="2564" max="2564" width="31.375" style="69" customWidth="1"/>
    <col min="2565" max="2565" width="9.5" style="69" bestFit="1" customWidth="1"/>
    <col min="2566" max="2566" width="11.625" style="69" bestFit="1" customWidth="1"/>
    <col min="2567" max="2567" width="9.875" style="69" bestFit="1" customWidth="1"/>
    <col min="2568" max="2569" width="8" style="69" customWidth="1"/>
    <col min="2570" max="2570" width="8.25" style="69" customWidth="1"/>
    <col min="2571" max="2571" width="10.5" style="69" bestFit="1" customWidth="1"/>
    <col min="2572" max="2572" width="12.75" style="69" bestFit="1" customWidth="1"/>
    <col min="2573" max="2573" width="11.375" style="69" bestFit="1" customWidth="1"/>
    <col min="2574" max="2814" width="9" style="69"/>
    <col min="2815" max="2815" width="4.75" style="69" customWidth="1"/>
    <col min="2816" max="2816" width="19.5" style="69" customWidth="1"/>
    <col min="2817" max="2817" width="18.375" style="69" customWidth="1"/>
    <col min="2818" max="2818" width="10.5" style="69" bestFit="1" customWidth="1"/>
    <col min="2819" max="2819" width="30.875" style="69" customWidth="1"/>
    <col min="2820" max="2820" width="31.375" style="69" customWidth="1"/>
    <col min="2821" max="2821" width="9.5" style="69" bestFit="1" customWidth="1"/>
    <col min="2822" max="2822" width="11.625" style="69" bestFit="1" customWidth="1"/>
    <col min="2823" max="2823" width="9.875" style="69" bestFit="1" customWidth="1"/>
    <col min="2824" max="2825" width="8" style="69" customWidth="1"/>
    <col min="2826" max="2826" width="8.25" style="69" customWidth="1"/>
    <col min="2827" max="2827" width="10.5" style="69" bestFit="1" customWidth="1"/>
    <col min="2828" max="2828" width="12.75" style="69" bestFit="1" customWidth="1"/>
    <col min="2829" max="2829" width="11.375" style="69" bestFit="1" customWidth="1"/>
    <col min="2830" max="3070" width="9" style="69"/>
    <col min="3071" max="3071" width="4.75" style="69" customWidth="1"/>
    <col min="3072" max="3072" width="19.5" style="69" customWidth="1"/>
    <col min="3073" max="3073" width="18.375" style="69" customWidth="1"/>
    <col min="3074" max="3074" width="10.5" style="69" bestFit="1" customWidth="1"/>
    <col min="3075" max="3075" width="30.875" style="69" customWidth="1"/>
    <col min="3076" max="3076" width="31.375" style="69" customWidth="1"/>
    <col min="3077" max="3077" width="9.5" style="69" bestFit="1" customWidth="1"/>
    <col min="3078" max="3078" width="11.625" style="69" bestFit="1" customWidth="1"/>
    <col min="3079" max="3079" width="9.875" style="69" bestFit="1" customWidth="1"/>
    <col min="3080" max="3081" width="8" style="69" customWidth="1"/>
    <col min="3082" max="3082" width="8.25" style="69" customWidth="1"/>
    <col min="3083" max="3083" width="10.5" style="69" bestFit="1" customWidth="1"/>
    <col min="3084" max="3084" width="12.75" style="69" bestFit="1" customWidth="1"/>
    <col min="3085" max="3085" width="11.375" style="69" bestFit="1" customWidth="1"/>
    <col min="3086" max="3326" width="9" style="69"/>
    <col min="3327" max="3327" width="4.75" style="69" customWidth="1"/>
    <col min="3328" max="3328" width="19.5" style="69" customWidth="1"/>
    <col min="3329" max="3329" width="18.375" style="69" customWidth="1"/>
    <col min="3330" max="3330" width="10.5" style="69" bestFit="1" customWidth="1"/>
    <col min="3331" max="3331" width="30.875" style="69" customWidth="1"/>
    <col min="3332" max="3332" width="31.375" style="69" customWidth="1"/>
    <col min="3333" max="3333" width="9.5" style="69" bestFit="1" customWidth="1"/>
    <col min="3334" max="3334" width="11.625" style="69" bestFit="1" customWidth="1"/>
    <col min="3335" max="3335" width="9.875" style="69" bestFit="1" customWidth="1"/>
    <col min="3336" max="3337" width="8" style="69" customWidth="1"/>
    <col min="3338" max="3338" width="8.25" style="69" customWidth="1"/>
    <col min="3339" max="3339" width="10.5" style="69" bestFit="1" customWidth="1"/>
    <col min="3340" max="3340" width="12.75" style="69" bestFit="1" customWidth="1"/>
    <col min="3341" max="3341" width="11.375" style="69" bestFit="1" customWidth="1"/>
    <col min="3342" max="3582" width="9" style="69"/>
    <col min="3583" max="3583" width="4.75" style="69" customWidth="1"/>
    <col min="3584" max="3584" width="19.5" style="69" customWidth="1"/>
    <col min="3585" max="3585" width="18.375" style="69" customWidth="1"/>
    <col min="3586" max="3586" width="10.5" style="69" bestFit="1" customWidth="1"/>
    <col min="3587" max="3587" width="30.875" style="69" customWidth="1"/>
    <col min="3588" max="3588" width="31.375" style="69" customWidth="1"/>
    <col min="3589" max="3589" width="9.5" style="69" bestFit="1" customWidth="1"/>
    <col min="3590" max="3590" width="11.625" style="69" bestFit="1" customWidth="1"/>
    <col min="3591" max="3591" width="9.875" style="69" bestFit="1" customWidth="1"/>
    <col min="3592" max="3593" width="8" style="69" customWidth="1"/>
    <col min="3594" max="3594" width="8.25" style="69" customWidth="1"/>
    <col min="3595" max="3595" width="10.5" style="69" bestFit="1" customWidth="1"/>
    <col min="3596" max="3596" width="12.75" style="69" bestFit="1" customWidth="1"/>
    <col min="3597" max="3597" width="11.375" style="69" bestFit="1" customWidth="1"/>
    <col min="3598" max="3838" width="9" style="69"/>
    <col min="3839" max="3839" width="4.75" style="69" customWidth="1"/>
    <col min="3840" max="3840" width="19.5" style="69" customWidth="1"/>
    <col min="3841" max="3841" width="18.375" style="69" customWidth="1"/>
    <col min="3842" max="3842" width="10.5" style="69" bestFit="1" customWidth="1"/>
    <col min="3843" max="3843" width="30.875" style="69" customWidth="1"/>
    <col min="3844" max="3844" width="31.375" style="69" customWidth="1"/>
    <col min="3845" max="3845" width="9.5" style="69" bestFit="1" customWidth="1"/>
    <col min="3846" max="3846" width="11.625" style="69" bestFit="1" customWidth="1"/>
    <col min="3847" max="3847" width="9.875" style="69" bestFit="1" customWidth="1"/>
    <col min="3848" max="3849" width="8" style="69" customWidth="1"/>
    <col min="3850" max="3850" width="8.25" style="69" customWidth="1"/>
    <col min="3851" max="3851" width="10.5" style="69" bestFit="1" customWidth="1"/>
    <col min="3852" max="3852" width="12.75" style="69" bestFit="1" customWidth="1"/>
    <col min="3853" max="3853" width="11.375" style="69" bestFit="1" customWidth="1"/>
    <col min="3854" max="4094" width="9" style="69"/>
    <col min="4095" max="4095" width="4.75" style="69" customWidth="1"/>
    <col min="4096" max="4096" width="19.5" style="69" customWidth="1"/>
    <col min="4097" max="4097" width="18.375" style="69" customWidth="1"/>
    <col min="4098" max="4098" width="10.5" style="69" bestFit="1" customWidth="1"/>
    <col min="4099" max="4099" width="30.875" style="69" customWidth="1"/>
    <col min="4100" max="4100" width="31.375" style="69" customWidth="1"/>
    <col min="4101" max="4101" width="9.5" style="69" bestFit="1" customWidth="1"/>
    <col min="4102" max="4102" width="11.625" style="69" bestFit="1" customWidth="1"/>
    <col min="4103" max="4103" width="9.875" style="69" bestFit="1" customWidth="1"/>
    <col min="4104" max="4105" width="8" style="69" customWidth="1"/>
    <col min="4106" max="4106" width="8.25" style="69" customWidth="1"/>
    <col min="4107" max="4107" width="10.5" style="69" bestFit="1" customWidth="1"/>
    <col min="4108" max="4108" width="12.75" style="69" bestFit="1" customWidth="1"/>
    <col min="4109" max="4109" width="11.375" style="69" bestFit="1" customWidth="1"/>
    <col min="4110" max="4350" width="9" style="69"/>
    <col min="4351" max="4351" width="4.75" style="69" customWidth="1"/>
    <col min="4352" max="4352" width="19.5" style="69" customWidth="1"/>
    <col min="4353" max="4353" width="18.375" style="69" customWidth="1"/>
    <col min="4354" max="4354" width="10.5" style="69" bestFit="1" customWidth="1"/>
    <col min="4355" max="4355" width="30.875" style="69" customWidth="1"/>
    <col min="4356" max="4356" width="31.375" style="69" customWidth="1"/>
    <col min="4357" max="4357" width="9.5" style="69" bestFit="1" customWidth="1"/>
    <col min="4358" max="4358" width="11.625" style="69" bestFit="1" customWidth="1"/>
    <col min="4359" max="4359" width="9.875" style="69" bestFit="1" customWidth="1"/>
    <col min="4360" max="4361" width="8" style="69" customWidth="1"/>
    <col min="4362" max="4362" width="8.25" style="69" customWidth="1"/>
    <col min="4363" max="4363" width="10.5" style="69" bestFit="1" customWidth="1"/>
    <col min="4364" max="4364" width="12.75" style="69" bestFit="1" customWidth="1"/>
    <col min="4365" max="4365" width="11.375" style="69" bestFit="1" customWidth="1"/>
    <col min="4366" max="4606" width="9" style="69"/>
    <col min="4607" max="4607" width="4.75" style="69" customWidth="1"/>
    <col min="4608" max="4608" width="19.5" style="69" customWidth="1"/>
    <col min="4609" max="4609" width="18.375" style="69" customWidth="1"/>
    <col min="4610" max="4610" width="10.5" style="69" bestFit="1" customWidth="1"/>
    <col min="4611" max="4611" width="30.875" style="69" customWidth="1"/>
    <col min="4612" max="4612" width="31.375" style="69" customWidth="1"/>
    <col min="4613" max="4613" width="9.5" style="69" bestFit="1" customWidth="1"/>
    <col min="4614" max="4614" width="11.625" style="69" bestFit="1" customWidth="1"/>
    <col min="4615" max="4615" width="9.875" style="69" bestFit="1" customWidth="1"/>
    <col min="4616" max="4617" width="8" style="69" customWidth="1"/>
    <col min="4618" max="4618" width="8.25" style="69" customWidth="1"/>
    <col min="4619" max="4619" width="10.5" style="69" bestFit="1" customWidth="1"/>
    <col min="4620" max="4620" width="12.75" style="69" bestFit="1" customWidth="1"/>
    <col min="4621" max="4621" width="11.375" style="69" bestFit="1" customWidth="1"/>
    <col min="4622" max="4862" width="9" style="69"/>
    <col min="4863" max="4863" width="4.75" style="69" customWidth="1"/>
    <col min="4864" max="4864" width="19.5" style="69" customWidth="1"/>
    <col min="4865" max="4865" width="18.375" style="69" customWidth="1"/>
    <col min="4866" max="4866" width="10.5" style="69" bestFit="1" customWidth="1"/>
    <col min="4867" max="4867" width="30.875" style="69" customWidth="1"/>
    <col min="4868" max="4868" width="31.375" style="69" customWidth="1"/>
    <col min="4869" max="4869" width="9.5" style="69" bestFit="1" customWidth="1"/>
    <col min="4870" max="4870" width="11.625" style="69" bestFit="1" customWidth="1"/>
    <col min="4871" max="4871" width="9.875" style="69" bestFit="1" customWidth="1"/>
    <col min="4872" max="4873" width="8" style="69" customWidth="1"/>
    <col min="4874" max="4874" width="8.25" style="69" customWidth="1"/>
    <col min="4875" max="4875" width="10.5" style="69" bestFit="1" customWidth="1"/>
    <col min="4876" max="4876" width="12.75" style="69" bestFit="1" customWidth="1"/>
    <col min="4877" max="4877" width="11.375" style="69" bestFit="1" customWidth="1"/>
    <col min="4878" max="5118" width="9" style="69"/>
    <col min="5119" max="5119" width="4.75" style="69" customWidth="1"/>
    <col min="5120" max="5120" width="19.5" style="69" customWidth="1"/>
    <col min="5121" max="5121" width="18.375" style="69" customWidth="1"/>
    <col min="5122" max="5122" width="10.5" style="69" bestFit="1" customWidth="1"/>
    <col min="5123" max="5123" width="30.875" style="69" customWidth="1"/>
    <col min="5124" max="5124" width="31.375" style="69" customWidth="1"/>
    <col min="5125" max="5125" width="9.5" style="69" bestFit="1" customWidth="1"/>
    <col min="5126" max="5126" width="11.625" style="69" bestFit="1" customWidth="1"/>
    <col min="5127" max="5127" width="9.875" style="69" bestFit="1" customWidth="1"/>
    <col min="5128" max="5129" width="8" style="69" customWidth="1"/>
    <col min="5130" max="5130" width="8.25" style="69" customWidth="1"/>
    <col min="5131" max="5131" width="10.5" style="69" bestFit="1" customWidth="1"/>
    <col min="5132" max="5132" width="12.75" style="69" bestFit="1" customWidth="1"/>
    <col min="5133" max="5133" width="11.375" style="69" bestFit="1" customWidth="1"/>
    <col min="5134" max="5374" width="9" style="69"/>
    <col min="5375" max="5375" width="4.75" style="69" customWidth="1"/>
    <col min="5376" max="5376" width="19.5" style="69" customWidth="1"/>
    <col min="5377" max="5377" width="18.375" style="69" customWidth="1"/>
    <col min="5378" max="5378" width="10.5" style="69" bestFit="1" customWidth="1"/>
    <col min="5379" max="5379" width="30.875" style="69" customWidth="1"/>
    <col min="5380" max="5380" width="31.375" style="69" customWidth="1"/>
    <col min="5381" max="5381" width="9.5" style="69" bestFit="1" customWidth="1"/>
    <col min="5382" max="5382" width="11.625" style="69" bestFit="1" customWidth="1"/>
    <col min="5383" max="5383" width="9.875" style="69" bestFit="1" customWidth="1"/>
    <col min="5384" max="5385" width="8" style="69" customWidth="1"/>
    <col min="5386" max="5386" width="8.25" style="69" customWidth="1"/>
    <col min="5387" max="5387" width="10.5" style="69" bestFit="1" customWidth="1"/>
    <col min="5388" max="5388" width="12.75" style="69" bestFit="1" customWidth="1"/>
    <col min="5389" max="5389" width="11.375" style="69" bestFit="1" customWidth="1"/>
    <col min="5390" max="5630" width="9" style="69"/>
    <col min="5631" max="5631" width="4.75" style="69" customWidth="1"/>
    <col min="5632" max="5632" width="19.5" style="69" customWidth="1"/>
    <col min="5633" max="5633" width="18.375" style="69" customWidth="1"/>
    <col min="5634" max="5634" width="10.5" style="69" bestFit="1" customWidth="1"/>
    <col min="5635" max="5635" width="30.875" style="69" customWidth="1"/>
    <col min="5636" max="5636" width="31.375" style="69" customWidth="1"/>
    <col min="5637" max="5637" width="9.5" style="69" bestFit="1" customWidth="1"/>
    <col min="5638" max="5638" width="11.625" style="69" bestFit="1" customWidth="1"/>
    <col min="5639" max="5639" width="9.875" style="69" bestFit="1" customWidth="1"/>
    <col min="5640" max="5641" width="8" style="69" customWidth="1"/>
    <col min="5642" max="5642" width="8.25" style="69" customWidth="1"/>
    <col min="5643" max="5643" width="10.5" style="69" bestFit="1" customWidth="1"/>
    <col min="5644" max="5644" width="12.75" style="69" bestFit="1" customWidth="1"/>
    <col min="5645" max="5645" width="11.375" style="69" bestFit="1" customWidth="1"/>
    <col min="5646" max="5886" width="9" style="69"/>
    <col min="5887" max="5887" width="4.75" style="69" customWidth="1"/>
    <col min="5888" max="5888" width="19.5" style="69" customWidth="1"/>
    <col min="5889" max="5889" width="18.375" style="69" customWidth="1"/>
    <col min="5890" max="5890" width="10.5" style="69" bestFit="1" customWidth="1"/>
    <col min="5891" max="5891" width="30.875" style="69" customWidth="1"/>
    <col min="5892" max="5892" width="31.375" style="69" customWidth="1"/>
    <col min="5893" max="5893" width="9.5" style="69" bestFit="1" customWidth="1"/>
    <col min="5894" max="5894" width="11.625" style="69" bestFit="1" customWidth="1"/>
    <col min="5895" max="5895" width="9.875" style="69" bestFit="1" customWidth="1"/>
    <col min="5896" max="5897" width="8" style="69" customWidth="1"/>
    <col min="5898" max="5898" width="8.25" style="69" customWidth="1"/>
    <col min="5899" max="5899" width="10.5" style="69" bestFit="1" customWidth="1"/>
    <col min="5900" max="5900" width="12.75" style="69" bestFit="1" customWidth="1"/>
    <col min="5901" max="5901" width="11.375" style="69" bestFit="1" customWidth="1"/>
    <col min="5902" max="6142" width="9" style="69"/>
    <col min="6143" max="6143" width="4.75" style="69" customWidth="1"/>
    <col min="6144" max="6144" width="19.5" style="69" customWidth="1"/>
    <col min="6145" max="6145" width="18.375" style="69" customWidth="1"/>
    <col min="6146" max="6146" width="10.5" style="69" bestFit="1" customWidth="1"/>
    <col min="6147" max="6147" width="30.875" style="69" customWidth="1"/>
    <col min="6148" max="6148" width="31.375" style="69" customWidth="1"/>
    <col min="6149" max="6149" width="9.5" style="69" bestFit="1" customWidth="1"/>
    <col min="6150" max="6150" width="11.625" style="69" bestFit="1" customWidth="1"/>
    <col min="6151" max="6151" width="9.875" style="69" bestFit="1" customWidth="1"/>
    <col min="6152" max="6153" width="8" style="69" customWidth="1"/>
    <col min="6154" max="6154" width="8.25" style="69" customWidth="1"/>
    <col min="6155" max="6155" width="10.5" style="69" bestFit="1" customWidth="1"/>
    <col min="6156" max="6156" width="12.75" style="69" bestFit="1" customWidth="1"/>
    <col min="6157" max="6157" width="11.375" style="69" bestFit="1" customWidth="1"/>
    <col min="6158" max="6398" width="9" style="69"/>
    <col min="6399" max="6399" width="4.75" style="69" customWidth="1"/>
    <col min="6400" max="6400" width="19.5" style="69" customWidth="1"/>
    <col min="6401" max="6401" width="18.375" style="69" customWidth="1"/>
    <col min="6402" max="6402" width="10.5" style="69" bestFit="1" customWidth="1"/>
    <col min="6403" max="6403" width="30.875" style="69" customWidth="1"/>
    <col min="6404" max="6404" width="31.375" style="69" customWidth="1"/>
    <col min="6405" max="6405" width="9.5" style="69" bestFit="1" customWidth="1"/>
    <col min="6406" max="6406" width="11.625" style="69" bestFit="1" customWidth="1"/>
    <col min="6407" max="6407" width="9.875" style="69" bestFit="1" customWidth="1"/>
    <col min="6408" max="6409" width="8" style="69" customWidth="1"/>
    <col min="6410" max="6410" width="8.25" style="69" customWidth="1"/>
    <col min="6411" max="6411" width="10.5" style="69" bestFit="1" customWidth="1"/>
    <col min="6412" max="6412" width="12.75" style="69" bestFit="1" customWidth="1"/>
    <col min="6413" max="6413" width="11.375" style="69" bestFit="1" customWidth="1"/>
    <col min="6414" max="6654" width="9" style="69"/>
    <col min="6655" max="6655" width="4.75" style="69" customWidth="1"/>
    <col min="6656" max="6656" width="19.5" style="69" customWidth="1"/>
    <col min="6657" max="6657" width="18.375" style="69" customWidth="1"/>
    <col min="6658" max="6658" width="10.5" style="69" bestFit="1" customWidth="1"/>
    <col min="6659" max="6659" width="30.875" style="69" customWidth="1"/>
    <col min="6660" max="6660" width="31.375" style="69" customWidth="1"/>
    <col min="6661" max="6661" width="9.5" style="69" bestFit="1" customWidth="1"/>
    <col min="6662" max="6662" width="11.625" style="69" bestFit="1" customWidth="1"/>
    <col min="6663" max="6663" width="9.875" style="69" bestFit="1" customWidth="1"/>
    <col min="6664" max="6665" width="8" style="69" customWidth="1"/>
    <col min="6666" max="6666" width="8.25" style="69" customWidth="1"/>
    <col min="6667" max="6667" width="10.5" style="69" bestFit="1" customWidth="1"/>
    <col min="6668" max="6668" width="12.75" style="69" bestFit="1" customWidth="1"/>
    <col min="6669" max="6669" width="11.375" style="69" bestFit="1" customWidth="1"/>
    <col min="6670" max="6910" width="9" style="69"/>
    <col min="6911" max="6911" width="4.75" style="69" customWidth="1"/>
    <col min="6912" max="6912" width="19.5" style="69" customWidth="1"/>
    <col min="6913" max="6913" width="18.375" style="69" customWidth="1"/>
    <col min="6914" max="6914" width="10.5" style="69" bestFit="1" customWidth="1"/>
    <col min="6915" max="6915" width="30.875" style="69" customWidth="1"/>
    <col min="6916" max="6916" width="31.375" style="69" customWidth="1"/>
    <col min="6917" max="6917" width="9.5" style="69" bestFit="1" customWidth="1"/>
    <col min="6918" max="6918" width="11.625" style="69" bestFit="1" customWidth="1"/>
    <col min="6919" max="6919" width="9.875" style="69" bestFit="1" customWidth="1"/>
    <col min="6920" max="6921" width="8" style="69" customWidth="1"/>
    <col min="6922" max="6922" width="8.25" style="69" customWidth="1"/>
    <col min="6923" max="6923" width="10.5" style="69" bestFit="1" customWidth="1"/>
    <col min="6924" max="6924" width="12.75" style="69" bestFit="1" customWidth="1"/>
    <col min="6925" max="6925" width="11.375" style="69" bestFit="1" customWidth="1"/>
    <col min="6926" max="7166" width="9" style="69"/>
    <col min="7167" max="7167" width="4.75" style="69" customWidth="1"/>
    <col min="7168" max="7168" width="19.5" style="69" customWidth="1"/>
    <col min="7169" max="7169" width="18.375" style="69" customWidth="1"/>
    <col min="7170" max="7170" width="10.5" style="69" bestFit="1" customWidth="1"/>
    <col min="7171" max="7171" width="30.875" style="69" customWidth="1"/>
    <col min="7172" max="7172" width="31.375" style="69" customWidth="1"/>
    <col min="7173" max="7173" width="9.5" style="69" bestFit="1" customWidth="1"/>
    <col min="7174" max="7174" width="11.625" style="69" bestFit="1" customWidth="1"/>
    <col min="7175" max="7175" width="9.875" style="69" bestFit="1" customWidth="1"/>
    <col min="7176" max="7177" width="8" style="69" customWidth="1"/>
    <col min="7178" max="7178" width="8.25" style="69" customWidth="1"/>
    <col min="7179" max="7179" width="10.5" style="69" bestFit="1" customWidth="1"/>
    <col min="7180" max="7180" width="12.75" style="69" bestFit="1" customWidth="1"/>
    <col min="7181" max="7181" width="11.375" style="69" bestFit="1" customWidth="1"/>
    <col min="7182" max="7422" width="9" style="69"/>
    <col min="7423" max="7423" width="4.75" style="69" customWidth="1"/>
    <col min="7424" max="7424" width="19.5" style="69" customWidth="1"/>
    <col min="7425" max="7425" width="18.375" style="69" customWidth="1"/>
    <col min="7426" max="7426" width="10.5" style="69" bestFit="1" customWidth="1"/>
    <col min="7427" max="7427" width="30.875" style="69" customWidth="1"/>
    <col min="7428" max="7428" width="31.375" style="69" customWidth="1"/>
    <col min="7429" max="7429" width="9.5" style="69" bestFit="1" customWidth="1"/>
    <col min="7430" max="7430" width="11.625" style="69" bestFit="1" customWidth="1"/>
    <col min="7431" max="7431" width="9.875" style="69" bestFit="1" customWidth="1"/>
    <col min="7432" max="7433" width="8" style="69" customWidth="1"/>
    <col min="7434" max="7434" width="8.25" style="69" customWidth="1"/>
    <col min="7435" max="7435" width="10.5" style="69" bestFit="1" customWidth="1"/>
    <col min="7436" max="7436" width="12.75" style="69" bestFit="1" customWidth="1"/>
    <col min="7437" max="7437" width="11.375" style="69" bestFit="1" customWidth="1"/>
    <col min="7438" max="7678" width="9" style="69"/>
    <col min="7679" max="7679" width="4.75" style="69" customWidth="1"/>
    <col min="7680" max="7680" width="19.5" style="69" customWidth="1"/>
    <col min="7681" max="7681" width="18.375" style="69" customWidth="1"/>
    <col min="7682" max="7682" width="10.5" style="69" bestFit="1" customWidth="1"/>
    <col min="7683" max="7683" width="30.875" style="69" customWidth="1"/>
    <col min="7684" max="7684" width="31.375" style="69" customWidth="1"/>
    <col min="7685" max="7685" width="9.5" style="69" bestFit="1" customWidth="1"/>
    <col min="7686" max="7686" width="11.625" style="69" bestFit="1" customWidth="1"/>
    <col min="7687" max="7687" width="9.875" style="69" bestFit="1" customWidth="1"/>
    <col min="7688" max="7689" width="8" style="69" customWidth="1"/>
    <col min="7690" max="7690" width="8.25" style="69" customWidth="1"/>
    <col min="7691" max="7691" width="10.5" style="69" bestFit="1" customWidth="1"/>
    <col min="7692" max="7692" width="12.75" style="69" bestFit="1" customWidth="1"/>
    <col min="7693" max="7693" width="11.375" style="69" bestFit="1" customWidth="1"/>
    <col min="7694" max="7934" width="9" style="69"/>
    <col min="7935" max="7935" width="4.75" style="69" customWidth="1"/>
    <col min="7936" max="7936" width="19.5" style="69" customWidth="1"/>
    <col min="7937" max="7937" width="18.375" style="69" customWidth="1"/>
    <col min="7938" max="7938" width="10.5" style="69" bestFit="1" customWidth="1"/>
    <col min="7939" max="7939" width="30.875" style="69" customWidth="1"/>
    <col min="7940" max="7940" width="31.375" style="69" customWidth="1"/>
    <col min="7941" max="7941" width="9.5" style="69" bestFit="1" customWidth="1"/>
    <col min="7942" max="7942" width="11.625" style="69" bestFit="1" customWidth="1"/>
    <col min="7943" max="7943" width="9.875" style="69" bestFit="1" customWidth="1"/>
    <col min="7944" max="7945" width="8" style="69" customWidth="1"/>
    <col min="7946" max="7946" width="8.25" style="69" customWidth="1"/>
    <col min="7947" max="7947" width="10.5" style="69" bestFit="1" customWidth="1"/>
    <col min="7948" max="7948" width="12.75" style="69" bestFit="1" customWidth="1"/>
    <col min="7949" max="7949" width="11.375" style="69" bestFit="1" customWidth="1"/>
    <col min="7950" max="8190" width="9" style="69"/>
    <col min="8191" max="8191" width="4.75" style="69" customWidth="1"/>
    <col min="8192" max="8192" width="19.5" style="69" customWidth="1"/>
    <col min="8193" max="8193" width="18.375" style="69" customWidth="1"/>
    <col min="8194" max="8194" width="10.5" style="69" bestFit="1" customWidth="1"/>
    <col min="8195" max="8195" width="30.875" style="69" customWidth="1"/>
    <col min="8196" max="8196" width="31.375" style="69" customWidth="1"/>
    <col min="8197" max="8197" width="9.5" style="69" bestFit="1" customWidth="1"/>
    <col min="8198" max="8198" width="11.625" style="69" bestFit="1" customWidth="1"/>
    <col min="8199" max="8199" width="9.875" style="69" bestFit="1" customWidth="1"/>
    <col min="8200" max="8201" width="8" style="69" customWidth="1"/>
    <col min="8202" max="8202" width="8.25" style="69" customWidth="1"/>
    <col min="8203" max="8203" width="10.5" style="69" bestFit="1" customWidth="1"/>
    <col min="8204" max="8204" width="12.75" style="69" bestFit="1" customWidth="1"/>
    <col min="8205" max="8205" width="11.375" style="69" bestFit="1" customWidth="1"/>
    <col min="8206" max="8446" width="9" style="69"/>
    <col min="8447" max="8447" width="4.75" style="69" customWidth="1"/>
    <col min="8448" max="8448" width="19.5" style="69" customWidth="1"/>
    <col min="8449" max="8449" width="18.375" style="69" customWidth="1"/>
    <col min="8450" max="8450" width="10.5" style="69" bestFit="1" customWidth="1"/>
    <col min="8451" max="8451" width="30.875" style="69" customWidth="1"/>
    <col min="8452" max="8452" width="31.375" style="69" customWidth="1"/>
    <col min="8453" max="8453" width="9.5" style="69" bestFit="1" customWidth="1"/>
    <col min="8454" max="8454" width="11.625" style="69" bestFit="1" customWidth="1"/>
    <col min="8455" max="8455" width="9.875" style="69" bestFit="1" customWidth="1"/>
    <col min="8456" max="8457" width="8" style="69" customWidth="1"/>
    <col min="8458" max="8458" width="8.25" style="69" customWidth="1"/>
    <col min="8459" max="8459" width="10.5" style="69" bestFit="1" customWidth="1"/>
    <col min="8460" max="8460" width="12.75" style="69" bestFit="1" customWidth="1"/>
    <col min="8461" max="8461" width="11.375" style="69" bestFit="1" customWidth="1"/>
    <col min="8462" max="8702" width="9" style="69"/>
    <col min="8703" max="8703" width="4.75" style="69" customWidth="1"/>
    <col min="8704" max="8704" width="19.5" style="69" customWidth="1"/>
    <col min="8705" max="8705" width="18.375" style="69" customWidth="1"/>
    <col min="8706" max="8706" width="10.5" style="69" bestFit="1" customWidth="1"/>
    <col min="8707" max="8707" width="30.875" style="69" customWidth="1"/>
    <col min="8708" max="8708" width="31.375" style="69" customWidth="1"/>
    <col min="8709" max="8709" width="9.5" style="69" bestFit="1" customWidth="1"/>
    <col min="8710" max="8710" width="11.625" style="69" bestFit="1" customWidth="1"/>
    <col min="8711" max="8711" width="9.875" style="69" bestFit="1" customWidth="1"/>
    <col min="8712" max="8713" width="8" style="69" customWidth="1"/>
    <col min="8714" max="8714" width="8.25" style="69" customWidth="1"/>
    <col min="8715" max="8715" width="10.5" style="69" bestFit="1" customWidth="1"/>
    <col min="8716" max="8716" width="12.75" style="69" bestFit="1" customWidth="1"/>
    <col min="8717" max="8717" width="11.375" style="69" bestFit="1" customWidth="1"/>
    <col min="8718" max="8958" width="9" style="69"/>
    <col min="8959" max="8959" width="4.75" style="69" customWidth="1"/>
    <col min="8960" max="8960" width="19.5" style="69" customWidth="1"/>
    <col min="8961" max="8961" width="18.375" style="69" customWidth="1"/>
    <col min="8962" max="8962" width="10.5" style="69" bestFit="1" customWidth="1"/>
    <col min="8963" max="8963" width="30.875" style="69" customWidth="1"/>
    <col min="8964" max="8964" width="31.375" style="69" customWidth="1"/>
    <col min="8965" max="8965" width="9.5" style="69" bestFit="1" customWidth="1"/>
    <col min="8966" max="8966" width="11.625" style="69" bestFit="1" customWidth="1"/>
    <col min="8967" max="8967" width="9.875" style="69" bestFit="1" customWidth="1"/>
    <col min="8968" max="8969" width="8" style="69" customWidth="1"/>
    <col min="8970" max="8970" width="8.25" style="69" customWidth="1"/>
    <col min="8971" max="8971" width="10.5" style="69" bestFit="1" customWidth="1"/>
    <col min="8972" max="8972" width="12.75" style="69" bestFit="1" customWidth="1"/>
    <col min="8973" max="8973" width="11.375" style="69" bestFit="1" customWidth="1"/>
    <col min="8974" max="9214" width="9" style="69"/>
    <col min="9215" max="9215" width="4.75" style="69" customWidth="1"/>
    <col min="9216" max="9216" width="19.5" style="69" customWidth="1"/>
    <col min="9217" max="9217" width="18.375" style="69" customWidth="1"/>
    <col min="9218" max="9218" width="10.5" style="69" bestFit="1" customWidth="1"/>
    <col min="9219" max="9219" width="30.875" style="69" customWidth="1"/>
    <col min="9220" max="9220" width="31.375" style="69" customWidth="1"/>
    <col min="9221" max="9221" width="9.5" style="69" bestFit="1" customWidth="1"/>
    <col min="9222" max="9222" width="11.625" style="69" bestFit="1" customWidth="1"/>
    <col min="9223" max="9223" width="9.875" style="69" bestFit="1" customWidth="1"/>
    <col min="9224" max="9225" width="8" style="69" customWidth="1"/>
    <col min="9226" max="9226" width="8.25" style="69" customWidth="1"/>
    <col min="9227" max="9227" width="10.5" style="69" bestFit="1" customWidth="1"/>
    <col min="9228" max="9228" width="12.75" style="69" bestFit="1" customWidth="1"/>
    <col min="9229" max="9229" width="11.375" style="69" bestFit="1" customWidth="1"/>
    <col min="9230" max="9470" width="9" style="69"/>
    <col min="9471" max="9471" width="4.75" style="69" customWidth="1"/>
    <col min="9472" max="9472" width="19.5" style="69" customWidth="1"/>
    <col min="9473" max="9473" width="18.375" style="69" customWidth="1"/>
    <col min="9474" max="9474" width="10.5" style="69" bestFit="1" customWidth="1"/>
    <col min="9475" max="9475" width="30.875" style="69" customWidth="1"/>
    <col min="9476" max="9476" width="31.375" style="69" customWidth="1"/>
    <col min="9477" max="9477" width="9.5" style="69" bestFit="1" customWidth="1"/>
    <col min="9478" max="9478" width="11.625" style="69" bestFit="1" customWidth="1"/>
    <col min="9479" max="9479" width="9.875" style="69" bestFit="1" customWidth="1"/>
    <col min="9480" max="9481" width="8" style="69" customWidth="1"/>
    <col min="9482" max="9482" width="8.25" style="69" customWidth="1"/>
    <col min="9483" max="9483" width="10.5" style="69" bestFit="1" customWidth="1"/>
    <col min="9484" max="9484" width="12.75" style="69" bestFit="1" customWidth="1"/>
    <col min="9485" max="9485" width="11.375" style="69" bestFit="1" customWidth="1"/>
    <col min="9486" max="9726" width="9" style="69"/>
    <col min="9727" max="9727" width="4.75" style="69" customWidth="1"/>
    <col min="9728" max="9728" width="19.5" style="69" customWidth="1"/>
    <col min="9729" max="9729" width="18.375" style="69" customWidth="1"/>
    <col min="9730" max="9730" width="10.5" style="69" bestFit="1" customWidth="1"/>
    <col min="9731" max="9731" width="30.875" style="69" customWidth="1"/>
    <col min="9732" max="9732" width="31.375" style="69" customWidth="1"/>
    <col min="9733" max="9733" width="9.5" style="69" bestFit="1" customWidth="1"/>
    <col min="9734" max="9734" width="11.625" style="69" bestFit="1" customWidth="1"/>
    <col min="9735" max="9735" width="9.875" style="69" bestFit="1" customWidth="1"/>
    <col min="9736" max="9737" width="8" style="69" customWidth="1"/>
    <col min="9738" max="9738" width="8.25" style="69" customWidth="1"/>
    <col min="9739" max="9739" width="10.5" style="69" bestFit="1" customWidth="1"/>
    <col min="9740" max="9740" width="12.75" style="69" bestFit="1" customWidth="1"/>
    <col min="9741" max="9741" width="11.375" style="69" bestFit="1" customWidth="1"/>
    <col min="9742" max="9982" width="9" style="69"/>
    <col min="9983" max="9983" width="4.75" style="69" customWidth="1"/>
    <col min="9984" max="9984" width="19.5" style="69" customWidth="1"/>
    <col min="9985" max="9985" width="18.375" style="69" customWidth="1"/>
    <col min="9986" max="9986" width="10.5" style="69" bestFit="1" customWidth="1"/>
    <col min="9987" max="9987" width="30.875" style="69" customWidth="1"/>
    <col min="9988" max="9988" width="31.375" style="69" customWidth="1"/>
    <col min="9989" max="9989" width="9.5" style="69" bestFit="1" customWidth="1"/>
    <col min="9990" max="9990" width="11.625" style="69" bestFit="1" customWidth="1"/>
    <col min="9991" max="9991" width="9.875" style="69" bestFit="1" customWidth="1"/>
    <col min="9992" max="9993" width="8" style="69" customWidth="1"/>
    <col min="9994" max="9994" width="8.25" style="69" customWidth="1"/>
    <col min="9995" max="9995" width="10.5" style="69" bestFit="1" customWidth="1"/>
    <col min="9996" max="9996" width="12.75" style="69" bestFit="1" customWidth="1"/>
    <col min="9997" max="9997" width="11.375" style="69" bestFit="1" customWidth="1"/>
    <col min="9998" max="10238" width="9" style="69"/>
    <col min="10239" max="10239" width="4.75" style="69" customWidth="1"/>
    <col min="10240" max="10240" width="19.5" style="69" customWidth="1"/>
    <col min="10241" max="10241" width="18.375" style="69" customWidth="1"/>
    <col min="10242" max="10242" width="10.5" style="69" bestFit="1" customWidth="1"/>
    <col min="10243" max="10243" width="30.875" style="69" customWidth="1"/>
    <col min="10244" max="10244" width="31.375" style="69" customWidth="1"/>
    <col min="10245" max="10245" width="9.5" style="69" bestFit="1" customWidth="1"/>
    <col min="10246" max="10246" width="11.625" style="69" bestFit="1" customWidth="1"/>
    <col min="10247" max="10247" width="9.875" style="69" bestFit="1" customWidth="1"/>
    <col min="10248" max="10249" width="8" style="69" customWidth="1"/>
    <col min="10250" max="10250" width="8.25" style="69" customWidth="1"/>
    <col min="10251" max="10251" width="10.5" style="69" bestFit="1" customWidth="1"/>
    <col min="10252" max="10252" width="12.75" style="69" bestFit="1" customWidth="1"/>
    <col min="10253" max="10253" width="11.375" style="69" bestFit="1" customWidth="1"/>
    <col min="10254" max="10494" width="9" style="69"/>
    <col min="10495" max="10495" width="4.75" style="69" customWidth="1"/>
    <col min="10496" max="10496" width="19.5" style="69" customWidth="1"/>
    <col min="10497" max="10497" width="18.375" style="69" customWidth="1"/>
    <col min="10498" max="10498" width="10.5" style="69" bestFit="1" customWidth="1"/>
    <col min="10499" max="10499" width="30.875" style="69" customWidth="1"/>
    <col min="10500" max="10500" width="31.375" style="69" customWidth="1"/>
    <col min="10501" max="10501" width="9.5" style="69" bestFit="1" customWidth="1"/>
    <col min="10502" max="10502" width="11.625" style="69" bestFit="1" customWidth="1"/>
    <col min="10503" max="10503" width="9.875" style="69" bestFit="1" customWidth="1"/>
    <col min="10504" max="10505" width="8" style="69" customWidth="1"/>
    <col min="10506" max="10506" width="8.25" style="69" customWidth="1"/>
    <col min="10507" max="10507" width="10.5" style="69" bestFit="1" customWidth="1"/>
    <col min="10508" max="10508" width="12.75" style="69" bestFit="1" customWidth="1"/>
    <col min="10509" max="10509" width="11.375" style="69" bestFit="1" customWidth="1"/>
    <col min="10510" max="10750" width="9" style="69"/>
    <col min="10751" max="10751" width="4.75" style="69" customWidth="1"/>
    <col min="10752" max="10752" width="19.5" style="69" customWidth="1"/>
    <col min="10753" max="10753" width="18.375" style="69" customWidth="1"/>
    <col min="10754" max="10754" width="10.5" style="69" bestFit="1" customWidth="1"/>
    <col min="10755" max="10755" width="30.875" style="69" customWidth="1"/>
    <col min="10756" max="10756" width="31.375" style="69" customWidth="1"/>
    <col min="10757" max="10757" width="9.5" style="69" bestFit="1" customWidth="1"/>
    <col min="10758" max="10758" width="11.625" style="69" bestFit="1" customWidth="1"/>
    <col min="10759" max="10759" width="9.875" style="69" bestFit="1" customWidth="1"/>
    <col min="10760" max="10761" width="8" style="69" customWidth="1"/>
    <col min="10762" max="10762" width="8.25" style="69" customWidth="1"/>
    <col min="10763" max="10763" width="10.5" style="69" bestFit="1" customWidth="1"/>
    <col min="10764" max="10764" width="12.75" style="69" bestFit="1" customWidth="1"/>
    <col min="10765" max="10765" width="11.375" style="69" bestFit="1" customWidth="1"/>
    <col min="10766" max="11006" width="9" style="69"/>
    <col min="11007" max="11007" width="4.75" style="69" customWidth="1"/>
    <col min="11008" max="11008" width="19.5" style="69" customWidth="1"/>
    <col min="11009" max="11009" width="18.375" style="69" customWidth="1"/>
    <col min="11010" max="11010" width="10.5" style="69" bestFit="1" customWidth="1"/>
    <col min="11011" max="11011" width="30.875" style="69" customWidth="1"/>
    <col min="11012" max="11012" width="31.375" style="69" customWidth="1"/>
    <col min="11013" max="11013" width="9.5" style="69" bestFit="1" customWidth="1"/>
    <col min="11014" max="11014" width="11.625" style="69" bestFit="1" customWidth="1"/>
    <col min="11015" max="11015" width="9.875" style="69" bestFit="1" customWidth="1"/>
    <col min="11016" max="11017" width="8" style="69" customWidth="1"/>
    <col min="11018" max="11018" width="8.25" style="69" customWidth="1"/>
    <col min="11019" max="11019" width="10.5" style="69" bestFit="1" customWidth="1"/>
    <col min="11020" max="11020" width="12.75" style="69" bestFit="1" customWidth="1"/>
    <col min="11021" max="11021" width="11.375" style="69" bestFit="1" customWidth="1"/>
    <col min="11022" max="11262" width="9" style="69"/>
    <col min="11263" max="11263" width="4.75" style="69" customWidth="1"/>
    <col min="11264" max="11264" width="19.5" style="69" customWidth="1"/>
    <col min="11265" max="11265" width="18.375" style="69" customWidth="1"/>
    <col min="11266" max="11266" width="10.5" style="69" bestFit="1" customWidth="1"/>
    <col min="11267" max="11267" width="30.875" style="69" customWidth="1"/>
    <col min="11268" max="11268" width="31.375" style="69" customWidth="1"/>
    <col min="11269" max="11269" width="9.5" style="69" bestFit="1" customWidth="1"/>
    <col min="11270" max="11270" width="11.625" style="69" bestFit="1" customWidth="1"/>
    <col min="11271" max="11271" width="9.875" style="69" bestFit="1" customWidth="1"/>
    <col min="11272" max="11273" width="8" style="69" customWidth="1"/>
    <col min="11274" max="11274" width="8.25" style="69" customWidth="1"/>
    <col min="11275" max="11275" width="10.5" style="69" bestFit="1" customWidth="1"/>
    <col min="11276" max="11276" width="12.75" style="69" bestFit="1" customWidth="1"/>
    <col min="11277" max="11277" width="11.375" style="69" bestFit="1" customWidth="1"/>
    <col min="11278" max="11518" width="9" style="69"/>
    <col min="11519" max="11519" width="4.75" style="69" customWidth="1"/>
    <col min="11520" max="11520" width="19.5" style="69" customWidth="1"/>
    <col min="11521" max="11521" width="18.375" style="69" customWidth="1"/>
    <col min="11522" max="11522" width="10.5" style="69" bestFit="1" customWidth="1"/>
    <col min="11523" max="11523" width="30.875" style="69" customWidth="1"/>
    <col min="11524" max="11524" width="31.375" style="69" customWidth="1"/>
    <col min="11525" max="11525" width="9.5" style="69" bestFit="1" customWidth="1"/>
    <col min="11526" max="11526" width="11.625" style="69" bestFit="1" customWidth="1"/>
    <col min="11527" max="11527" width="9.875" style="69" bestFit="1" customWidth="1"/>
    <col min="11528" max="11529" width="8" style="69" customWidth="1"/>
    <col min="11530" max="11530" width="8.25" style="69" customWidth="1"/>
    <col min="11531" max="11531" width="10.5" style="69" bestFit="1" customWidth="1"/>
    <col min="11532" max="11532" width="12.75" style="69" bestFit="1" customWidth="1"/>
    <col min="11533" max="11533" width="11.375" style="69" bestFit="1" customWidth="1"/>
    <col min="11534" max="11774" width="9" style="69"/>
    <col min="11775" max="11775" width="4.75" style="69" customWidth="1"/>
    <col min="11776" max="11776" width="19.5" style="69" customWidth="1"/>
    <col min="11777" max="11777" width="18.375" style="69" customWidth="1"/>
    <col min="11778" max="11778" width="10.5" style="69" bestFit="1" customWidth="1"/>
    <col min="11779" max="11779" width="30.875" style="69" customWidth="1"/>
    <col min="11780" max="11780" width="31.375" style="69" customWidth="1"/>
    <col min="11781" max="11781" width="9.5" style="69" bestFit="1" customWidth="1"/>
    <col min="11782" max="11782" width="11.625" style="69" bestFit="1" customWidth="1"/>
    <col min="11783" max="11783" width="9.875" style="69" bestFit="1" customWidth="1"/>
    <col min="11784" max="11785" width="8" style="69" customWidth="1"/>
    <col min="11786" max="11786" width="8.25" style="69" customWidth="1"/>
    <col min="11787" max="11787" width="10.5" style="69" bestFit="1" customWidth="1"/>
    <col min="11788" max="11788" width="12.75" style="69" bestFit="1" customWidth="1"/>
    <col min="11789" max="11789" width="11.375" style="69" bestFit="1" customWidth="1"/>
    <col min="11790" max="12030" width="9" style="69"/>
    <col min="12031" max="12031" width="4.75" style="69" customWidth="1"/>
    <col min="12032" max="12032" width="19.5" style="69" customWidth="1"/>
    <col min="12033" max="12033" width="18.375" style="69" customWidth="1"/>
    <col min="12034" max="12034" width="10.5" style="69" bestFit="1" customWidth="1"/>
    <col min="12035" max="12035" width="30.875" style="69" customWidth="1"/>
    <col min="12036" max="12036" width="31.375" style="69" customWidth="1"/>
    <col min="12037" max="12037" width="9.5" style="69" bestFit="1" customWidth="1"/>
    <col min="12038" max="12038" width="11.625" style="69" bestFit="1" customWidth="1"/>
    <col min="12039" max="12039" width="9.875" style="69" bestFit="1" customWidth="1"/>
    <col min="12040" max="12041" width="8" style="69" customWidth="1"/>
    <col min="12042" max="12042" width="8.25" style="69" customWidth="1"/>
    <col min="12043" max="12043" width="10.5" style="69" bestFit="1" customWidth="1"/>
    <col min="12044" max="12044" width="12.75" style="69" bestFit="1" customWidth="1"/>
    <col min="12045" max="12045" width="11.375" style="69" bestFit="1" customWidth="1"/>
    <col min="12046" max="12286" width="9" style="69"/>
    <col min="12287" max="12287" width="4.75" style="69" customWidth="1"/>
    <col min="12288" max="12288" width="19.5" style="69" customWidth="1"/>
    <col min="12289" max="12289" width="18.375" style="69" customWidth="1"/>
    <col min="12290" max="12290" width="10.5" style="69" bestFit="1" customWidth="1"/>
    <col min="12291" max="12291" width="30.875" style="69" customWidth="1"/>
    <col min="12292" max="12292" width="31.375" style="69" customWidth="1"/>
    <col min="12293" max="12293" width="9.5" style="69" bestFit="1" customWidth="1"/>
    <col min="12294" max="12294" width="11.625" style="69" bestFit="1" customWidth="1"/>
    <col min="12295" max="12295" width="9.875" style="69" bestFit="1" customWidth="1"/>
    <col min="12296" max="12297" width="8" style="69" customWidth="1"/>
    <col min="12298" max="12298" width="8.25" style="69" customWidth="1"/>
    <col min="12299" max="12299" width="10.5" style="69" bestFit="1" customWidth="1"/>
    <col min="12300" max="12300" width="12.75" style="69" bestFit="1" customWidth="1"/>
    <col min="12301" max="12301" width="11.375" style="69" bestFit="1" customWidth="1"/>
    <col min="12302" max="12542" width="9" style="69"/>
    <col min="12543" max="12543" width="4.75" style="69" customWidth="1"/>
    <col min="12544" max="12544" width="19.5" style="69" customWidth="1"/>
    <col min="12545" max="12545" width="18.375" style="69" customWidth="1"/>
    <col min="12546" max="12546" width="10.5" style="69" bestFit="1" customWidth="1"/>
    <col min="12547" max="12547" width="30.875" style="69" customWidth="1"/>
    <col min="12548" max="12548" width="31.375" style="69" customWidth="1"/>
    <col min="12549" max="12549" width="9.5" style="69" bestFit="1" customWidth="1"/>
    <col min="12550" max="12550" width="11.625" style="69" bestFit="1" customWidth="1"/>
    <col min="12551" max="12551" width="9.875" style="69" bestFit="1" customWidth="1"/>
    <col min="12552" max="12553" width="8" style="69" customWidth="1"/>
    <col min="12554" max="12554" width="8.25" style="69" customWidth="1"/>
    <col min="12555" max="12555" width="10.5" style="69" bestFit="1" customWidth="1"/>
    <col min="12556" max="12556" width="12.75" style="69" bestFit="1" customWidth="1"/>
    <col min="12557" max="12557" width="11.375" style="69" bestFit="1" customWidth="1"/>
    <col min="12558" max="12798" width="9" style="69"/>
    <col min="12799" max="12799" width="4.75" style="69" customWidth="1"/>
    <col min="12800" max="12800" width="19.5" style="69" customWidth="1"/>
    <col min="12801" max="12801" width="18.375" style="69" customWidth="1"/>
    <col min="12802" max="12802" width="10.5" style="69" bestFit="1" customWidth="1"/>
    <col min="12803" max="12803" width="30.875" style="69" customWidth="1"/>
    <col min="12804" max="12804" width="31.375" style="69" customWidth="1"/>
    <col min="12805" max="12805" width="9.5" style="69" bestFit="1" customWidth="1"/>
    <col min="12806" max="12806" width="11.625" style="69" bestFit="1" customWidth="1"/>
    <col min="12807" max="12807" width="9.875" style="69" bestFit="1" customWidth="1"/>
    <col min="12808" max="12809" width="8" style="69" customWidth="1"/>
    <col min="12810" max="12810" width="8.25" style="69" customWidth="1"/>
    <col min="12811" max="12811" width="10.5" style="69" bestFit="1" customWidth="1"/>
    <col min="12812" max="12812" width="12.75" style="69" bestFit="1" customWidth="1"/>
    <col min="12813" max="12813" width="11.375" style="69" bestFit="1" customWidth="1"/>
    <col min="12814" max="13054" width="9" style="69"/>
    <col min="13055" max="13055" width="4.75" style="69" customWidth="1"/>
    <col min="13056" max="13056" width="19.5" style="69" customWidth="1"/>
    <col min="13057" max="13057" width="18.375" style="69" customWidth="1"/>
    <col min="13058" max="13058" width="10.5" style="69" bestFit="1" customWidth="1"/>
    <col min="13059" max="13059" width="30.875" style="69" customWidth="1"/>
    <col min="13060" max="13060" width="31.375" style="69" customWidth="1"/>
    <col min="13061" max="13061" width="9.5" style="69" bestFit="1" customWidth="1"/>
    <col min="13062" max="13062" width="11.625" style="69" bestFit="1" customWidth="1"/>
    <col min="13063" max="13063" width="9.875" style="69" bestFit="1" customWidth="1"/>
    <col min="13064" max="13065" width="8" style="69" customWidth="1"/>
    <col min="13066" max="13066" width="8.25" style="69" customWidth="1"/>
    <col min="13067" max="13067" width="10.5" style="69" bestFit="1" customWidth="1"/>
    <col min="13068" max="13068" width="12.75" style="69" bestFit="1" customWidth="1"/>
    <col min="13069" max="13069" width="11.375" style="69" bestFit="1" customWidth="1"/>
    <col min="13070" max="13310" width="9" style="69"/>
    <col min="13311" max="13311" width="4.75" style="69" customWidth="1"/>
    <col min="13312" max="13312" width="19.5" style="69" customWidth="1"/>
    <col min="13313" max="13313" width="18.375" style="69" customWidth="1"/>
    <col min="13314" max="13314" width="10.5" style="69" bestFit="1" customWidth="1"/>
    <col min="13315" max="13315" width="30.875" style="69" customWidth="1"/>
    <col min="13316" max="13316" width="31.375" style="69" customWidth="1"/>
    <col min="13317" max="13317" width="9.5" style="69" bestFit="1" customWidth="1"/>
    <col min="13318" max="13318" width="11.625" style="69" bestFit="1" customWidth="1"/>
    <col min="13319" max="13319" width="9.875" style="69" bestFit="1" customWidth="1"/>
    <col min="13320" max="13321" width="8" style="69" customWidth="1"/>
    <col min="13322" max="13322" width="8.25" style="69" customWidth="1"/>
    <col min="13323" max="13323" width="10.5" style="69" bestFit="1" customWidth="1"/>
    <col min="13324" max="13324" width="12.75" style="69" bestFit="1" customWidth="1"/>
    <col min="13325" max="13325" width="11.375" style="69" bestFit="1" customWidth="1"/>
    <col min="13326" max="13566" width="9" style="69"/>
    <col min="13567" max="13567" width="4.75" style="69" customWidth="1"/>
    <col min="13568" max="13568" width="19.5" style="69" customWidth="1"/>
    <col min="13569" max="13569" width="18.375" style="69" customWidth="1"/>
    <col min="13570" max="13570" width="10.5" style="69" bestFit="1" customWidth="1"/>
    <col min="13571" max="13571" width="30.875" style="69" customWidth="1"/>
    <col min="13572" max="13572" width="31.375" style="69" customWidth="1"/>
    <col min="13573" max="13573" width="9.5" style="69" bestFit="1" customWidth="1"/>
    <col min="13574" max="13574" width="11.625" style="69" bestFit="1" customWidth="1"/>
    <col min="13575" max="13575" width="9.875" style="69" bestFit="1" customWidth="1"/>
    <col min="13576" max="13577" width="8" style="69" customWidth="1"/>
    <col min="13578" max="13578" width="8.25" style="69" customWidth="1"/>
    <col min="13579" max="13579" width="10.5" style="69" bestFit="1" customWidth="1"/>
    <col min="13580" max="13580" width="12.75" style="69" bestFit="1" customWidth="1"/>
    <col min="13581" max="13581" width="11.375" style="69" bestFit="1" customWidth="1"/>
    <col min="13582" max="13822" width="9" style="69"/>
    <col min="13823" max="13823" width="4.75" style="69" customWidth="1"/>
    <col min="13824" max="13824" width="19.5" style="69" customWidth="1"/>
    <col min="13825" max="13825" width="18.375" style="69" customWidth="1"/>
    <col min="13826" max="13826" width="10.5" style="69" bestFit="1" customWidth="1"/>
    <col min="13827" max="13827" width="30.875" style="69" customWidth="1"/>
    <col min="13828" max="13828" width="31.375" style="69" customWidth="1"/>
    <col min="13829" max="13829" width="9.5" style="69" bestFit="1" customWidth="1"/>
    <col min="13830" max="13830" width="11.625" style="69" bestFit="1" customWidth="1"/>
    <col min="13831" max="13831" width="9.875" style="69" bestFit="1" customWidth="1"/>
    <col min="13832" max="13833" width="8" style="69" customWidth="1"/>
    <col min="13834" max="13834" width="8.25" style="69" customWidth="1"/>
    <col min="13835" max="13835" width="10.5" style="69" bestFit="1" customWidth="1"/>
    <col min="13836" max="13836" width="12.75" style="69" bestFit="1" customWidth="1"/>
    <col min="13837" max="13837" width="11.375" style="69" bestFit="1" customWidth="1"/>
    <col min="13838" max="14078" width="9" style="69"/>
    <col min="14079" max="14079" width="4.75" style="69" customWidth="1"/>
    <col min="14080" max="14080" width="19.5" style="69" customWidth="1"/>
    <col min="14081" max="14081" width="18.375" style="69" customWidth="1"/>
    <col min="14082" max="14082" width="10.5" style="69" bestFit="1" customWidth="1"/>
    <col min="14083" max="14083" width="30.875" style="69" customWidth="1"/>
    <col min="14084" max="14084" width="31.375" style="69" customWidth="1"/>
    <col min="14085" max="14085" width="9.5" style="69" bestFit="1" customWidth="1"/>
    <col min="14086" max="14086" width="11.625" style="69" bestFit="1" customWidth="1"/>
    <col min="14087" max="14087" width="9.875" style="69" bestFit="1" customWidth="1"/>
    <col min="14088" max="14089" width="8" style="69" customWidth="1"/>
    <col min="14090" max="14090" width="8.25" style="69" customWidth="1"/>
    <col min="14091" max="14091" width="10.5" style="69" bestFit="1" customWidth="1"/>
    <col min="14092" max="14092" width="12.75" style="69" bestFit="1" customWidth="1"/>
    <col min="14093" max="14093" width="11.375" style="69" bestFit="1" customWidth="1"/>
    <col min="14094" max="14334" width="9" style="69"/>
    <col min="14335" max="14335" width="4.75" style="69" customWidth="1"/>
    <col min="14336" max="14336" width="19.5" style="69" customWidth="1"/>
    <col min="14337" max="14337" width="18.375" style="69" customWidth="1"/>
    <col min="14338" max="14338" width="10.5" style="69" bestFit="1" customWidth="1"/>
    <col min="14339" max="14339" width="30.875" style="69" customWidth="1"/>
    <col min="14340" max="14340" width="31.375" style="69" customWidth="1"/>
    <col min="14341" max="14341" width="9.5" style="69" bestFit="1" customWidth="1"/>
    <col min="14342" max="14342" width="11.625" style="69" bestFit="1" customWidth="1"/>
    <col min="14343" max="14343" width="9.875" style="69" bestFit="1" customWidth="1"/>
    <col min="14344" max="14345" width="8" style="69" customWidth="1"/>
    <col min="14346" max="14346" width="8.25" style="69" customWidth="1"/>
    <col min="14347" max="14347" width="10.5" style="69" bestFit="1" customWidth="1"/>
    <col min="14348" max="14348" width="12.75" style="69" bestFit="1" customWidth="1"/>
    <col min="14349" max="14349" width="11.375" style="69" bestFit="1" customWidth="1"/>
    <col min="14350" max="14590" width="9" style="69"/>
    <col min="14591" max="14591" width="4.75" style="69" customWidth="1"/>
    <col min="14592" max="14592" width="19.5" style="69" customWidth="1"/>
    <col min="14593" max="14593" width="18.375" style="69" customWidth="1"/>
    <col min="14594" max="14594" width="10.5" style="69" bestFit="1" customWidth="1"/>
    <col min="14595" max="14595" width="30.875" style="69" customWidth="1"/>
    <col min="14596" max="14596" width="31.375" style="69" customWidth="1"/>
    <col min="14597" max="14597" width="9.5" style="69" bestFit="1" customWidth="1"/>
    <col min="14598" max="14598" width="11.625" style="69" bestFit="1" customWidth="1"/>
    <col min="14599" max="14599" width="9.875" style="69" bestFit="1" customWidth="1"/>
    <col min="14600" max="14601" width="8" style="69" customWidth="1"/>
    <col min="14602" max="14602" width="8.25" style="69" customWidth="1"/>
    <col min="14603" max="14603" width="10.5" style="69" bestFit="1" customWidth="1"/>
    <col min="14604" max="14604" width="12.75" style="69" bestFit="1" customWidth="1"/>
    <col min="14605" max="14605" width="11.375" style="69" bestFit="1" customWidth="1"/>
    <col min="14606" max="14846" width="9" style="69"/>
    <col min="14847" max="14847" width="4.75" style="69" customWidth="1"/>
    <col min="14848" max="14848" width="19.5" style="69" customWidth="1"/>
    <col min="14849" max="14849" width="18.375" style="69" customWidth="1"/>
    <col min="14850" max="14850" width="10.5" style="69" bestFit="1" customWidth="1"/>
    <col min="14851" max="14851" width="30.875" style="69" customWidth="1"/>
    <col min="14852" max="14852" width="31.375" style="69" customWidth="1"/>
    <col min="14853" max="14853" width="9.5" style="69" bestFit="1" customWidth="1"/>
    <col min="14854" max="14854" width="11.625" style="69" bestFit="1" customWidth="1"/>
    <col min="14855" max="14855" width="9.875" style="69" bestFit="1" customWidth="1"/>
    <col min="14856" max="14857" width="8" style="69" customWidth="1"/>
    <col min="14858" max="14858" width="8.25" style="69" customWidth="1"/>
    <col min="14859" max="14859" width="10.5" style="69" bestFit="1" customWidth="1"/>
    <col min="14860" max="14860" width="12.75" style="69" bestFit="1" customWidth="1"/>
    <col min="14861" max="14861" width="11.375" style="69" bestFit="1" customWidth="1"/>
    <col min="14862" max="15102" width="9" style="69"/>
    <col min="15103" max="15103" width="4.75" style="69" customWidth="1"/>
    <col min="15104" max="15104" width="19.5" style="69" customWidth="1"/>
    <col min="15105" max="15105" width="18.375" style="69" customWidth="1"/>
    <col min="15106" max="15106" width="10.5" style="69" bestFit="1" customWidth="1"/>
    <col min="15107" max="15107" width="30.875" style="69" customWidth="1"/>
    <col min="15108" max="15108" width="31.375" style="69" customWidth="1"/>
    <col min="15109" max="15109" width="9.5" style="69" bestFit="1" customWidth="1"/>
    <col min="15110" max="15110" width="11.625" style="69" bestFit="1" customWidth="1"/>
    <col min="15111" max="15111" width="9.875" style="69" bestFit="1" customWidth="1"/>
    <col min="15112" max="15113" width="8" style="69" customWidth="1"/>
    <col min="15114" max="15114" width="8.25" style="69" customWidth="1"/>
    <col min="15115" max="15115" width="10.5" style="69" bestFit="1" customWidth="1"/>
    <col min="15116" max="15116" width="12.75" style="69" bestFit="1" customWidth="1"/>
    <col min="15117" max="15117" width="11.375" style="69" bestFit="1" customWidth="1"/>
    <col min="15118" max="15358" width="9" style="69"/>
    <col min="15359" max="15359" width="4.75" style="69" customWidth="1"/>
    <col min="15360" max="15360" width="19.5" style="69" customWidth="1"/>
    <col min="15361" max="15361" width="18.375" style="69" customWidth="1"/>
    <col min="15362" max="15362" width="10.5" style="69" bestFit="1" customWidth="1"/>
    <col min="15363" max="15363" width="30.875" style="69" customWidth="1"/>
    <col min="15364" max="15364" width="31.375" style="69" customWidth="1"/>
    <col min="15365" max="15365" width="9.5" style="69" bestFit="1" customWidth="1"/>
    <col min="15366" max="15366" width="11.625" style="69" bestFit="1" customWidth="1"/>
    <col min="15367" max="15367" width="9.875" style="69" bestFit="1" customWidth="1"/>
    <col min="15368" max="15369" width="8" style="69" customWidth="1"/>
    <col min="15370" max="15370" width="8.25" style="69" customWidth="1"/>
    <col min="15371" max="15371" width="10.5" style="69" bestFit="1" customWidth="1"/>
    <col min="15372" max="15372" width="12.75" style="69" bestFit="1" customWidth="1"/>
    <col min="15373" max="15373" width="11.375" style="69" bestFit="1" customWidth="1"/>
    <col min="15374" max="15614" width="9" style="69"/>
    <col min="15615" max="15615" width="4.75" style="69" customWidth="1"/>
    <col min="15616" max="15616" width="19.5" style="69" customWidth="1"/>
    <col min="15617" max="15617" width="18.375" style="69" customWidth="1"/>
    <col min="15618" max="15618" width="10.5" style="69" bestFit="1" customWidth="1"/>
    <col min="15619" max="15619" width="30.875" style="69" customWidth="1"/>
    <col min="15620" max="15620" width="31.375" style="69" customWidth="1"/>
    <col min="15621" max="15621" width="9.5" style="69" bestFit="1" customWidth="1"/>
    <col min="15622" max="15622" width="11.625" style="69" bestFit="1" customWidth="1"/>
    <col min="15623" max="15623" width="9.875" style="69" bestFit="1" customWidth="1"/>
    <col min="15624" max="15625" width="8" style="69" customWidth="1"/>
    <col min="15626" max="15626" width="8.25" style="69" customWidth="1"/>
    <col min="15627" max="15627" width="10.5" style="69" bestFit="1" customWidth="1"/>
    <col min="15628" max="15628" width="12.75" style="69" bestFit="1" customWidth="1"/>
    <col min="15629" max="15629" width="11.375" style="69" bestFit="1" customWidth="1"/>
    <col min="15630" max="15870" width="9" style="69"/>
    <col min="15871" max="15871" width="4.75" style="69" customWidth="1"/>
    <col min="15872" max="15872" width="19.5" style="69" customWidth="1"/>
    <col min="15873" max="15873" width="18.375" style="69" customWidth="1"/>
    <col min="15874" max="15874" width="10.5" style="69" bestFit="1" customWidth="1"/>
    <col min="15875" max="15875" width="30.875" style="69" customWidth="1"/>
    <col min="15876" max="15876" width="31.375" style="69" customWidth="1"/>
    <col min="15877" max="15877" width="9.5" style="69" bestFit="1" customWidth="1"/>
    <col min="15878" max="15878" width="11.625" style="69" bestFit="1" customWidth="1"/>
    <col min="15879" max="15879" width="9.875" style="69" bestFit="1" customWidth="1"/>
    <col min="15880" max="15881" width="8" style="69" customWidth="1"/>
    <col min="15882" max="15882" width="8.25" style="69" customWidth="1"/>
    <col min="15883" max="15883" width="10.5" style="69" bestFit="1" customWidth="1"/>
    <col min="15884" max="15884" width="12.75" style="69" bestFit="1" customWidth="1"/>
    <col min="15885" max="15885" width="11.375" style="69" bestFit="1" customWidth="1"/>
    <col min="15886" max="16126" width="9" style="69"/>
    <col min="16127" max="16127" width="4.75" style="69" customWidth="1"/>
    <col min="16128" max="16128" width="19.5" style="69" customWidth="1"/>
    <col min="16129" max="16129" width="18.375" style="69" customWidth="1"/>
    <col min="16130" max="16130" width="10.5" style="69" bestFit="1" customWidth="1"/>
    <col min="16131" max="16131" width="30.875" style="69" customWidth="1"/>
    <col min="16132" max="16132" width="31.375" style="69" customWidth="1"/>
    <col min="16133" max="16133" width="9.5" style="69" bestFit="1" customWidth="1"/>
    <col min="16134" max="16134" width="11.625" style="69" bestFit="1" customWidth="1"/>
    <col min="16135" max="16135" width="9.875" style="69" bestFit="1" customWidth="1"/>
    <col min="16136" max="16137" width="8" style="69" customWidth="1"/>
    <col min="16138" max="16138" width="8.25" style="69" customWidth="1"/>
    <col min="16139" max="16139" width="10.5" style="69" bestFit="1" customWidth="1"/>
    <col min="16140" max="16140" width="12.75" style="69" bestFit="1" customWidth="1"/>
    <col min="16141" max="16141" width="11.375" style="69" bestFit="1" customWidth="1"/>
    <col min="16142" max="16384" width="9" style="69"/>
  </cols>
  <sheetData>
    <row r="1" spans="1:15" ht="19.5" customHeight="1">
      <c r="A1" s="130" t="s">
        <v>1720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</row>
    <row r="2" spans="1:15" ht="19.5" customHeight="1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</row>
    <row r="3" spans="1:15" ht="22.5" customHeight="1">
      <c r="A3" s="132" t="s">
        <v>1603</v>
      </c>
      <c r="B3" s="134" t="s">
        <v>1604</v>
      </c>
      <c r="C3" s="135"/>
      <c r="D3" s="132" t="s">
        <v>1605</v>
      </c>
      <c r="E3" s="132" t="s">
        <v>1606</v>
      </c>
      <c r="F3" s="132" t="s">
        <v>1607</v>
      </c>
      <c r="G3" s="136" t="s">
        <v>1084</v>
      </c>
      <c r="H3" s="134" t="s">
        <v>1591</v>
      </c>
      <c r="I3" s="135"/>
      <c r="J3" s="132" t="s">
        <v>0</v>
      </c>
      <c r="K3" s="132" t="s">
        <v>1085</v>
      </c>
      <c r="L3" s="132" t="s">
        <v>1086</v>
      </c>
      <c r="M3" s="132" t="s">
        <v>1</v>
      </c>
      <c r="N3" s="134" t="s">
        <v>1608</v>
      </c>
      <c r="O3" s="135"/>
    </row>
    <row r="4" spans="1:15" ht="22.5" customHeight="1">
      <c r="A4" s="133"/>
      <c r="B4" s="70" t="s">
        <v>1609</v>
      </c>
      <c r="C4" s="70" t="s">
        <v>1610</v>
      </c>
      <c r="D4" s="133"/>
      <c r="E4" s="133"/>
      <c r="F4" s="133"/>
      <c r="G4" s="137"/>
      <c r="H4" s="71" t="s">
        <v>1611</v>
      </c>
      <c r="I4" s="71" t="s">
        <v>1595</v>
      </c>
      <c r="J4" s="133"/>
      <c r="K4" s="133"/>
      <c r="L4" s="133"/>
      <c r="M4" s="133"/>
      <c r="N4" s="70" t="s">
        <v>2</v>
      </c>
      <c r="O4" s="70" t="s">
        <v>1612</v>
      </c>
    </row>
    <row r="5" spans="1:15" ht="26.25" customHeight="1">
      <c r="A5" s="127" t="s">
        <v>1613</v>
      </c>
      <c r="B5" s="128"/>
      <c r="C5" s="128"/>
      <c r="D5" s="128"/>
      <c r="E5" s="128"/>
      <c r="F5" s="129"/>
      <c r="G5" s="72">
        <f>SUM(G6:G41)</f>
        <v>36</v>
      </c>
      <c r="H5" s="72">
        <f>SUM(H6:H41)</f>
        <v>244095</v>
      </c>
      <c r="I5" s="73">
        <f>SUM(I6:I41)</f>
        <v>221651</v>
      </c>
      <c r="J5" s="127"/>
      <c r="K5" s="128"/>
      <c r="L5" s="128"/>
      <c r="M5" s="128"/>
      <c r="N5" s="128"/>
      <c r="O5" s="129"/>
    </row>
    <row r="6" spans="1:15" s="77" customFormat="1" ht="23.25" customHeight="1">
      <c r="A6" s="78">
        <v>1</v>
      </c>
      <c r="B6" s="79" t="s">
        <v>894</v>
      </c>
      <c r="C6" s="79" t="s">
        <v>894</v>
      </c>
      <c r="D6" s="79" t="s">
        <v>1648</v>
      </c>
      <c r="E6" s="79" t="s">
        <v>1672</v>
      </c>
      <c r="F6" s="79"/>
      <c r="G6" s="96">
        <v>1</v>
      </c>
      <c r="H6" s="99">
        <v>8000</v>
      </c>
      <c r="I6" s="80">
        <v>7264</v>
      </c>
      <c r="J6" s="81">
        <v>2014.01</v>
      </c>
      <c r="K6" s="81">
        <v>2014.01</v>
      </c>
      <c r="L6" s="81" t="s">
        <v>3</v>
      </c>
      <c r="M6" s="81" t="s">
        <v>5</v>
      </c>
      <c r="N6" s="81"/>
      <c r="O6" s="82"/>
    </row>
    <row r="7" spans="1:15" s="77" customFormat="1" ht="23.25" customHeight="1">
      <c r="A7" s="78">
        <v>2</v>
      </c>
      <c r="B7" s="79" t="s">
        <v>1650</v>
      </c>
      <c r="C7" s="79" t="s">
        <v>905</v>
      </c>
      <c r="D7" s="79" t="s">
        <v>1648</v>
      </c>
      <c r="E7" s="79" t="s">
        <v>1683</v>
      </c>
      <c r="F7" s="79"/>
      <c r="G7" s="96">
        <v>1</v>
      </c>
      <c r="H7" s="99">
        <v>3000</v>
      </c>
      <c r="I7" s="80">
        <v>2724</v>
      </c>
      <c r="J7" s="81">
        <v>2014.01</v>
      </c>
      <c r="K7" s="81">
        <v>2014.01</v>
      </c>
      <c r="L7" s="81" t="s">
        <v>3</v>
      </c>
      <c r="M7" s="81" t="s">
        <v>5</v>
      </c>
      <c r="N7" s="81"/>
      <c r="O7" s="82"/>
    </row>
    <row r="8" spans="1:15" s="77" customFormat="1" ht="23.25" customHeight="1">
      <c r="A8" s="78">
        <v>3</v>
      </c>
      <c r="B8" s="79" t="s">
        <v>912</v>
      </c>
      <c r="C8" s="79" t="s">
        <v>912</v>
      </c>
      <c r="D8" s="79" t="s">
        <v>1648</v>
      </c>
      <c r="E8" s="79" t="s">
        <v>1688</v>
      </c>
      <c r="F8" s="79"/>
      <c r="G8" s="96">
        <v>1</v>
      </c>
      <c r="H8" s="99">
        <v>2000</v>
      </c>
      <c r="I8" s="80">
        <v>1816</v>
      </c>
      <c r="J8" s="81">
        <v>2014.01</v>
      </c>
      <c r="K8" s="81">
        <v>2014.01</v>
      </c>
      <c r="L8" s="81" t="s">
        <v>3</v>
      </c>
      <c r="M8" s="81" t="s">
        <v>5</v>
      </c>
      <c r="N8" s="81"/>
      <c r="O8" s="82"/>
    </row>
    <row r="9" spans="1:15" s="77" customFormat="1" ht="23.25" customHeight="1">
      <c r="A9" s="78">
        <v>4</v>
      </c>
      <c r="B9" s="79" t="s">
        <v>1662</v>
      </c>
      <c r="C9" s="79" t="s">
        <v>910</v>
      </c>
      <c r="D9" s="79" t="s">
        <v>1648</v>
      </c>
      <c r="E9" s="79" t="s">
        <v>1687</v>
      </c>
      <c r="F9" s="79"/>
      <c r="G9" s="96">
        <v>1</v>
      </c>
      <c r="H9" s="99">
        <v>2000</v>
      </c>
      <c r="I9" s="80">
        <v>1816</v>
      </c>
      <c r="J9" s="81">
        <v>2014.01</v>
      </c>
      <c r="K9" s="81">
        <v>2014.01</v>
      </c>
      <c r="L9" s="81" t="s">
        <v>3</v>
      </c>
      <c r="M9" s="81" t="s">
        <v>5</v>
      </c>
      <c r="N9" s="81"/>
      <c r="O9" s="82"/>
    </row>
    <row r="10" spans="1:15" s="77" customFormat="1" ht="23.25" customHeight="1">
      <c r="A10" s="78">
        <v>5</v>
      </c>
      <c r="B10" s="79" t="s">
        <v>1655</v>
      </c>
      <c r="C10" s="79" t="s">
        <v>891</v>
      </c>
      <c r="D10" s="79" t="s">
        <v>1648</v>
      </c>
      <c r="E10" s="79" t="s">
        <v>1668</v>
      </c>
      <c r="F10" s="79"/>
      <c r="G10" s="96">
        <v>1</v>
      </c>
      <c r="H10" s="99">
        <v>13000</v>
      </c>
      <c r="I10" s="80">
        <v>11805</v>
      </c>
      <c r="J10" s="81">
        <v>2014.01</v>
      </c>
      <c r="K10" s="81">
        <v>2014.01</v>
      </c>
      <c r="L10" s="81" t="s">
        <v>3</v>
      </c>
      <c r="M10" s="81" t="s">
        <v>5</v>
      </c>
      <c r="N10" s="81"/>
      <c r="O10" s="82"/>
    </row>
    <row r="11" spans="1:15" s="77" customFormat="1" ht="23.25" customHeight="1">
      <c r="A11" s="78">
        <v>6</v>
      </c>
      <c r="B11" s="79" t="s">
        <v>1629</v>
      </c>
      <c r="C11" s="79" t="s">
        <v>892</v>
      </c>
      <c r="D11" s="79" t="s">
        <v>1648</v>
      </c>
      <c r="E11" s="79" t="s">
        <v>1669</v>
      </c>
      <c r="F11" s="79"/>
      <c r="G11" s="96">
        <v>1</v>
      </c>
      <c r="H11" s="99">
        <v>11000</v>
      </c>
      <c r="I11" s="80">
        <v>9989</v>
      </c>
      <c r="J11" s="81">
        <v>2014.01</v>
      </c>
      <c r="K11" s="81">
        <v>2014.01</v>
      </c>
      <c r="L11" s="81" t="s">
        <v>3</v>
      </c>
      <c r="M11" s="81" t="s">
        <v>5</v>
      </c>
      <c r="N11" s="81"/>
      <c r="O11" s="82"/>
    </row>
    <row r="12" spans="1:15" s="77" customFormat="1" ht="23.25" customHeight="1">
      <c r="A12" s="78">
        <v>7</v>
      </c>
      <c r="B12" s="79" t="s">
        <v>1659</v>
      </c>
      <c r="C12" s="79" t="s">
        <v>899</v>
      </c>
      <c r="D12" s="79" t="s">
        <v>1648</v>
      </c>
      <c r="E12" s="79" t="s">
        <v>1678</v>
      </c>
      <c r="F12" s="79"/>
      <c r="G12" s="96">
        <v>1</v>
      </c>
      <c r="H12" s="99">
        <v>5000</v>
      </c>
      <c r="I12" s="80">
        <v>4540</v>
      </c>
      <c r="J12" s="81">
        <v>2014.01</v>
      </c>
      <c r="K12" s="81">
        <v>2014.01</v>
      </c>
      <c r="L12" s="81" t="s">
        <v>3</v>
      </c>
      <c r="M12" s="81" t="s">
        <v>5</v>
      </c>
      <c r="N12" s="81"/>
      <c r="O12" s="82"/>
    </row>
    <row r="13" spans="1:15" s="77" customFormat="1" ht="23.25" customHeight="1">
      <c r="A13" s="78">
        <v>8</v>
      </c>
      <c r="B13" s="79" t="s">
        <v>1625</v>
      </c>
      <c r="C13" s="79" t="s">
        <v>753</v>
      </c>
      <c r="D13" s="79" t="s">
        <v>1648</v>
      </c>
      <c r="E13" s="79" t="s">
        <v>1670</v>
      </c>
      <c r="F13" s="79"/>
      <c r="G13" s="96">
        <v>1</v>
      </c>
      <c r="H13" s="99">
        <v>11000</v>
      </c>
      <c r="I13" s="80">
        <v>9989</v>
      </c>
      <c r="J13" s="81">
        <v>2014.01</v>
      </c>
      <c r="K13" s="81">
        <v>2014.01</v>
      </c>
      <c r="L13" s="81" t="s">
        <v>3</v>
      </c>
      <c r="M13" s="81" t="s">
        <v>5</v>
      </c>
      <c r="N13" s="81"/>
      <c r="O13" s="82"/>
    </row>
    <row r="14" spans="1:15" s="77" customFormat="1" ht="23.25" customHeight="1">
      <c r="A14" s="78">
        <v>9</v>
      </c>
      <c r="B14" s="79" t="s">
        <v>1656</v>
      </c>
      <c r="C14" s="79" t="s">
        <v>79</v>
      </c>
      <c r="D14" s="79" t="s">
        <v>1648</v>
      </c>
      <c r="E14" s="79" t="s">
        <v>1668</v>
      </c>
      <c r="F14" s="79"/>
      <c r="G14" s="96">
        <v>1</v>
      </c>
      <c r="H14" s="99">
        <v>11000</v>
      </c>
      <c r="I14" s="80">
        <v>9989</v>
      </c>
      <c r="J14" s="81">
        <v>2014.01</v>
      </c>
      <c r="K14" s="81">
        <v>2014.01</v>
      </c>
      <c r="L14" s="81" t="s">
        <v>3</v>
      </c>
      <c r="M14" s="81" t="s">
        <v>5</v>
      </c>
      <c r="N14" s="81"/>
      <c r="O14" s="82"/>
    </row>
    <row r="15" spans="1:15" s="77" customFormat="1" ht="23.25" customHeight="1">
      <c r="A15" s="78">
        <v>10</v>
      </c>
      <c r="B15" s="79" t="s">
        <v>1663</v>
      </c>
      <c r="C15" s="79" t="s">
        <v>915</v>
      </c>
      <c r="D15" s="79" t="s">
        <v>1648</v>
      </c>
      <c r="E15" s="79" t="s">
        <v>1690</v>
      </c>
      <c r="F15" s="79"/>
      <c r="G15" s="96">
        <v>1</v>
      </c>
      <c r="H15" s="99">
        <v>2000</v>
      </c>
      <c r="I15" s="80">
        <v>1816</v>
      </c>
      <c r="J15" s="81">
        <v>2014.01</v>
      </c>
      <c r="K15" s="81">
        <v>2014.01</v>
      </c>
      <c r="L15" s="81" t="s">
        <v>3</v>
      </c>
      <c r="M15" s="81" t="s">
        <v>5</v>
      </c>
      <c r="N15" s="81"/>
      <c r="O15" s="82"/>
    </row>
    <row r="16" spans="1:15" s="77" customFormat="1" ht="23.25" customHeight="1">
      <c r="A16" s="78">
        <v>11</v>
      </c>
      <c r="B16" s="79" t="s">
        <v>1718</v>
      </c>
      <c r="C16" s="79" t="s">
        <v>1718</v>
      </c>
      <c r="D16" s="79" t="s">
        <v>1087</v>
      </c>
      <c r="E16" s="79" t="s">
        <v>1717</v>
      </c>
      <c r="F16" s="79"/>
      <c r="G16" s="96">
        <v>1</v>
      </c>
      <c r="H16" s="99">
        <v>8095</v>
      </c>
      <c r="I16" s="80">
        <v>7351</v>
      </c>
      <c r="J16" s="81">
        <v>2014.01</v>
      </c>
      <c r="K16" s="81">
        <v>2014.01</v>
      </c>
      <c r="L16" s="81" t="s">
        <v>3</v>
      </c>
      <c r="M16" s="81" t="s">
        <v>5</v>
      </c>
      <c r="N16" s="81"/>
      <c r="O16" s="82"/>
    </row>
    <row r="17" spans="1:15" s="77" customFormat="1" ht="23.25" customHeight="1">
      <c r="A17" s="78">
        <v>12</v>
      </c>
      <c r="B17" s="79" t="s">
        <v>907</v>
      </c>
      <c r="C17" s="79" t="s">
        <v>907</v>
      </c>
      <c r="D17" s="79" t="s">
        <v>1615</v>
      </c>
      <c r="E17" s="79" t="s">
        <v>1684</v>
      </c>
      <c r="F17" s="79"/>
      <c r="G17" s="96">
        <v>1</v>
      </c>
      <c r="H17" s="99">
        <v>2000</v>
      </c>
      <c r="I17" s="80">
        <v>1816</v>
      </c>
      <c r="J17" s="81">
        <v>2014.01</v>
      </c>
      <c r="K17" s="81">
        <v>2014.01</v>
      </c>
      <c r="L17" s="81" t="s">
        <v>3</v>
      </c>
      <c r="M17" s="81" t="s">
        <v>5</v>
      </c>
      <c r="N17" s="81"/>
      <c r="O17" s="82"/>
    </row>
    <row r="18" spans="1:15" s="77" customFormat="1" ht="23.25" customHeight="1">
      <c r="A18" s="78">
        <v>13</v>
      </c>
      <c r="B18" s="79" t="s">
        <v>908</v>
      </c>
      <c r="C18" s="79" t="s">
        <v>908</v>
      </c>
      <c r="D18" s="79" t="s">
        <v>1615</v>
      </c>
      <c r="E18" s="79" t="s">
        <v>1685</v>
      </c>
      <c r="F18" s="79"/>
      <c r="G18" s="96">
        <v>1</v>
      </c>
      <c r="H18" s="99">
        <v>2000</v>
      </c>
      <c r="I18" s="80">
        <v>1816</v>
      </c>
      <c r="J18" s="81">
        <v>2014.01</v>
      </c>
      <c r="K18" s="81">
        <v>2014.01</v>
      </c>
      <c r="L18" s="81" t="s">
        <v>3</v>
      </c>
      <c r="M18" s="81" t="s">
        <v>5</v>
      </c>
      <c r="N18" s="81"/>
      <c r="O18" s="82"/>
    </row>
    <row r="19" spans="1:15" s="77" customFormat="1" ht="23.25" customHeight="1">
      <c r="A19" s="78">
        <v>14</v>
      </c>
      <c r="B19" s="79" t="s">
        <v>902</v>
      </c>
      <c r="C19" s="79" t="s">
        <v>902</v>
      </c>
      <c r="D19" s="79" t="s">
        <v>1615</v>
      </c>
      <c r="E19" s="79" t="s">
        <v>1680</v>
      </c>
      <c r="F19" s="79"/>
      <c r="G19" s="96">
        <v>1</v>
      </c>
      <c r="H19" s="99">
        <v>3000</v>
      </c>
      <c r="I19" s="80">
        <v>2724</v>
      </c>
      <c r="J19" s="81">
        <v>2014.01</v>
      </c>
      <c r="K19" s="81">
        <v>2014.01</v>
      </c>
      <c r="L19" s="81" t="s">
        <v>3</v>
      </c>
      <c r="M19" s="81" t="s">
        <v>5</v>
      </c>
      <c r="N19" s="81"/>
      <c r="O19" s="82"/>
    </row>
    <row r="20" spans="1:15" s="77" customFormat="1" ht="23.25" customHeight="1">
      <c r="A20" s="78">
        <v>15</v>
      </c>
      <c r="B20" s="79" t="s">
        <v>890</v>
      </c>
      <c r="C20" s="79" t="s">
        <v>1602</v>
      </c>
      <c r="D20" s="79" t="s">
        <v>1615</v>
      </c>
      <c r="E20" s="79" t="s">
        <v>1667</v>
      </c>
      <c r="F20" s="79"/>
      <c r="G20" s="96">
        <v>1</v>
      </c>
      <c r="H20" s="99">
        <v>26000</v>
      </c>
      <c r="I20" s="80">
        <v>23610</v>
      </c>
      <c r="J20" s="81">
        <v>2014.01</v>
      </c>
      <c r="K20" s="81">
        <v>2014.01</v>
      </c>
      <c r="L20" s="81" t="s">
        <v>3</v>
      </c>
      <c r="M20" s="81" t="s">
        <v>5</v>
      </c>
      <c r="N20" s="81"/>
      <c r="O20" s="82"/>
    </row>
    <row r="21" spans="1:15" s="77" customFormat="1" ht="23.25" customHeight="1">
      <c r="A21" s="78">
        <v>16</v>
      </c>
      <c r="B21" s="79" t="s">
        <v>768</v>
      </c>
      <c r="C21" s="79" t="s">
        <v>768</v>
      </c>
      <c r="D21" s="79" t="s">
        <v>1615</v>
      </c>
      <c r="E21" s="79" t="s">
        <v>1666</v>
      </c>
      <c r="F21" s="79"/>
      <c r="G21" s="96">
        <v>1</v>
      </c>
      <c r="H21" s="99">
        <v>28000</v>
      </c>
      <c r="I21" s="80">
        <v>25426</v>
      </c>
      <c r="J21" s="81">
        <v>2014.01</v>
      </c>
      <c r="K21" s="81">
        <v>2014.01</v>
      </c>
      <c r="L21" s="81" t="s">
        <v>3</v>
      </c>
      <c r="M21" s="81" t="s">
        <v>5</v>
      </c>
      <c r="N21" s="81"/>
      <c r="O21" s="82"/>
    </row>
    <row r="22" spans="1:15" s="77" customFormat="1" ht="23.25" customHeight="1">
      <c r="A22" s="78">
        <v>17</v>
      </c>
      <c r="B22" s="79" t="s">
        <v>746</v>
      </c>
      <c r="C22" s="79" t="s">
        <v>746</v>
      </c>
      <c r="D22" s="79" t="s">
        <v>1615</v>
      </c>
      <c r="E22" s="79" t="s">
        <v>1689</v>
      </c>
      <c r="F22" s="79"/>
      <c r="G22" s="96">
        <v>1</v>
      </c>
      <c r="H22" s="99">
        <v>2000</v>
      </c>
      <c r="I22" s="80">
        <v>1816</v>
      </c>
      <c r="J22" s="81">
        <v>2014.01</v>
      </c>
      <c r="K22" s="81">
        <v>2014.01</v>
      </c>
      <c r="L22" s="81" t="s">
        <v>3</v>
      </c>
      <c r="M22" s="81" t="s">
        <v>5</v>
      </c>
      <c r="N22" s="81"/>
      <c r="O22" s="82"/>
    </row>
    <row r="23" spans="1:15" s="77" customFormat="1" ht="23.25" customHeight="1">
      <c r="A23" s="78">
        <v>18</v>
      </c>
      <c r="B23" s="79" t="s">
        <v>1658</v>
      </c>
      <c r="C23" s="79" t="s">
        <v>1658</v>
      </c>
      <c r="D23" s="79" t="s">
        <v>1615</v>
      </c>
      <c r="E23" s="79" t="s">
        <v>1674</v>
      </c>
      <c r="F23" s="79"/>
      <c r="G23" s="96">
        <v>1</v>
      </c>
      <c r="H23" s="99">
        <v>7000</v>
      </c>
      <c r="I23" s="80">
        <v>6356</v>
      </c>
      <c r="J23" s="81">
        <v>2014.01</v>
      </c>
      <c r="K23" s="81">
        <v>2014.01</v>
      </c>
      <c r="L23" s="81" t="s">
        <v>3</v>
      </c>
      <c r="M23" s="81" t="s">
        <v>5</v>
      </c>
      <c r="N23" s="81"/>
      <c r="O23" s="82"/>
    </row>
    <row r="24" spans="1:15" s="77" customFormat="1" ht="23.25" customHeight="1">
      <c r="A24" s="78">
        <v>19</v>
      </c>
      <c r="B24" s="79" t="s">
        <v>777</v>
      </c>
      <c r="C24" s="79" t="s">
        <v>777</v>
      </c>
      <c r="D24" s="79" t="s">
        <v>1615</v>
      </c>
      <c r="E24" s="79" t="s">
        <v>1666</v>
      </c>
      <c r="F24" s="79"/>
      <c r="G24" s="96">
        <v>1</v>
      </c>
      <c r="H24" s="99">
        <v>32000</v>
      </c>
      <c r="I24" s="80">
        <v>29059</v>
      </c>
      <c r="J24" s="81">
        <v>2014.01</v>
      </c>
      <c r="K24" s="81">
        <v>2014.01</v>
      </c>
      <c r="L24" s="81" t="s">
        <v>3</v>
      </c>
      <c r="M24" s="81" t="s">
        <v>5</v>
      </c>
      <c r="N24" s="81"/>
      <c r="O24" s="82"/>
    </row>
    <row r="25" spans="1:15" s="77" customFormat="1" ht="23.25" customHeight="1">
      <c r="A25" s="78">
        <v>20</v>
      </c>
      <c r="B25" s="79" t="s">
        <v>903</v>
      </c>
      <c r="C25" s="79" t="s">
        <v>903</v>
      </c>
      <c r="D25" s="79" t="s">
        <v>1615</v>
      </c>
      <c r="E25" s="79" t="s">
        <v>1681</v>
      </c>
      <c r="F25" s="79"/>
      <c r="G25" s="96">
        <v>1</v>
      </c>
      <c r="H25" s="99">
        <v>3000</v>
      </c>
      <c r="I25" s="80">
        <v>2724</v>
      </c>
      <c r="J25" s="81">
        <v>2014.01</v>
      </c>
      <c r="K25" s="81">
        <v>2014.01</v>
      </c>
      <c r="L25" s="81" t="s">
        <v>3</v>
      </c>
      <c r="M25" s="81" t="s">
        <v>5</v>
      </c>
      <c r="N25" s="81"/>
      <c r="O25" s="82"/>
    </row>
    <row r="26" spans="1:15" s="77" customFormat="1" ht="23.25" customHeight="1">
      <c r="A26" s="78">
        <v>21</v>
      </c>
      <c r="B26" s="79" t="s">
        <v>898</v>
      </c>
      <c r="C26" s="79" t="s">
        <v>898</v>
      </c>
      <c r="D26" s="79" t="s">
        <v>1615</v>
      </c>
      <c r="E26" s="79" t="s">
        <v>1677</v>
      </c>
      <c r="F26" s="79"/>
      <c r="G26" s="96">
        <v>1</v>
      </c>
      <c r="H26" s="99">
        <v>5000</v>
      </c>
      <c r="I26" s="80">
        <v>4540</v>
      </c>
      <c r="J26" s="81">
        <v>2014.01</v>
      </c>
      <c r="K26" s="81">
        <v>2014.01</v>
      </c>
      <c r="L26" s="81" t="s">
        <v>3</v>
      </c>
      <c r="M26" s="81" t="s">
        <v>5</v>
      </c>
      <c r="N26" s="81"/>
      <c r="O26" s="82"/>
    </row>
    <row r="27" spans="1:15" s="77" customFormat="1" ht="23.25" customHeight="1">
      <c r="A27" s="78">
        <v>22</v>
      </c>
      <c r="B27" s="79" t="s">
        <v>774</v>
      </c>
      <c r="C27" s="79" t="s">
        <v>774</v>
      </c>
      <c r="D27" s="79" t="s">
        <v>1615</v>
      </c>
      <c r="E27" s="79" t="s">
        <v>1676</v>
      </c>
      <c r="F27" s="79"/>
      <c r="G27" s="96">
        <v>1</v>
      </c>
      <c r="H27" s="99">
        <v>5000</v>
      </c>
      <c r="I27" s="80">
        <v>4540</v>
      </c>
      <c r="J27" s="81">
        <v>2014.01</v>
      </c>
      <c r="K27" s="81">
        <v>2014.01</v>
      </c>
      <c r="L27" s="81" t="s">
        <v>3</v>
      </c>
      <c r="M27" s="81" t="s">
        <v>5</v>
      </c>
      <c r="N27" s="81"/>
      <c r="O27" s="82"/>
    </row>
    <row r="28" spans="1:15" s="77" customFormat="1" ht="23.25" customHeight="1">
      <c r="A28" s="78">
        <v>23</v>
      </c>
      <c r="B28" s="79" t="s">
        <v>897</v>
      </c>
      <c r="C28" s="79" t="s">
        <v>897</v>
      </c>
      <c r="D28" s="79" t="s">
        <v>1615</v>
      </c>
      <c r="E28" s="79" t="s">
        <v>1675</v>
      </c>
      <c r="F28" s="79"/>
      <c r="G28" s="96">
        <v>1</v>
      </c>
      <c r="H28" s="99">
        <v>6000</v>
      </c>
      <c r="I28" s="80">
        <v>5448</v>
      </c>
      <c r="J28" s="81">
        <v>2014.01</v>
      </c>
      <c r="K28" s="81">
        <v>2014.01</v>
      </c>
      <c r="L28" s="81" t="s">
        <v>3</v>
      </c>
      <c r="M28" s="81" t="s">
        <v>5</v>
      </c>
      <c r="N28" s="81"/>
      <c r="O28" s="82"/>
    </row>
    <row r="29" spans="1:15" s="77" customFormat="1" ht="23.25" customHeight="1">
      <c r="A29" s="78">
        <v>24</v>
      </c>
      <c r="B29" s="79" t="s">
        <v>893</v>
      </c>
      <c r="C29" s="79" t="s">
        <v>893</v>
      </c>
      <c r="D29" s="79" t="s">
        <v>1615</v>
      </c>
      <c r="E29" s="79" t="s">
        <v>1671</v>
      </c>
      <c r="F29" s="79"/>
      <c r="G29" s="96">
        <v>1</v>
      </c>
      <c r="H29" s="99">
        <v>10000</v>
      </c>
      <c r="I29" s="80">
        <v>9081</v>
      </c>
      <c r="J29" s="81">
        <v>2014.01</v>
      </c>
      <c r="K29" s="81">
        <v>2014.01</v>
      </c>
      <c r="L29" s="81" t="s">
        <v>3</v>
      </c>
      <c r="M29" s="81" t="s">
        <v>5</v>
      </c>
      <c r="N29" s="81"/>
      <c r="O29" s="82"/>
    </row>
    <row r="30" spans="1:15" s="77" customFormat="1" ht="23.25" customHeight="1">
      <c r="A30" s="78">
        <v>25</v>
      </c>
      <c r="B30" s="79" t="s">
        <v>914</v>
      </c>
      <c r="C30" s="79" t="s">
        <v>914</v>
      </c>
      <c r="D30" s="79" t="s">
        <v>1615</v>
      </c>
      <c r="E30" s="79" t="s">
        <v>1687</v>
      </c>
      <c r="F30" s="79"/>
      <c r="G30" s="96">
        <v>1</v>
      </c>
      <c r="H30" s="99">
        <v>2000</v>
      </c>
      <c r="I30" s="80">
        <v>1816</v>
      </c>
      <c r="J30" s="81">
        <v>2014.01</v>
      </c>
      <c r="K30" s="81">
        <v>2014.01</v>
      </c>
      <c r="L30" s="81" t="s">
        <v>3</v>
      </c>
      <c r="M30" s="81" t="s">
        <v>5</v>
      </c>
      <c r="N30" s="81"/>
      <c r="O30" s="82"/>
    </row>
    <row r="31" spans="1:15" s="77" customFormat="1" ht="23.25" customHeight="1">
      <c r="A31" s="78">
        <v>26</v>
      </c>
      <c r="B31" s="79" t="s">
        <v>904</v>
      </c>
      <c r="C31" s="79" t="s">
        <v>904</v>
      </c>
      <c r="D31" s="79" t="s">
        <v>1615</v>
      </c>
      <c r="E31" s="79" t="s">
        <v>1682</v>
      </c>
      <c r="F31" s="79"/>
      <c r="G31" s="96">
        <v>1</v>
      </c>
      <c r="H31" s="99">
        <v>3000</v>
      </c>
      <c r="I31" s="80">
        <v>2724</v>
      </c>
      <c r="J31" s="81">
        <v>2014.01</v>
      </c>
      <c r="K31" s="81">
        <v>2014.01</v>
      </c>
      <c r="L31" s="81" t="s">
        <v>3</v>
      </c>
      <c r="M31" s="81" t="s">
        <v>5</v>
      </c>
      <c r="N31" s="81"/>
      <c r="O31" s="82"/>
    </row>
    <row r="32" spans="1:15" s="77" customFormat="1" ht="23.25" customHeight="1">
      <c r="A32" s="78">
        <v>27</v>
      </c>
      <c r="B32" s="79" t="s">
        <v>786</v>
      </c>
      <c r="C32" s="79" t="s">
        <v>786</v>
      </c>
      <c r="D32" s="79" t="s">
        <v>1615</v>
      </c>
      <c r="E32" s="79" t="s">
        <v>1694</v>
      </c>
      <c r="F32" s="79"/>
      <c r="G32" s="96">
        <v>1</v>
      </c>
      <c r="H32" s="99">
        <v>6000</v>
      </c>
      <c r="I32" s="80">
        <v>5448</v>
      </c>
      <c r="J32" s="81">
        <v>2014.01</v>
      </c>
      <c r="K32" s="81">
        <v>2014.01</v>
      </c>
      <c r="L32" s="81" t="s">
        <v>3</v>
      </c>
      <c r="M32" s="81" t="s">
        <v>5</v>
      </c>
      <c r="N32" s="81"/>
      <c r="O32" s="82"/>
    </row>
    <row r="33" spans="1:15" s="77" customFormat="1" ht="23.25" customHeight="1">
      <c r="A33" s="78">
        <v>28</v>
      </c>
      <c r="B33" s="79" t="s">
        <v>900</v>
      </c>
      <c r="C33" s="79" t="s">
        <v>900</v>
      </c>
      <c r="D33" s="79" t="s">
        <v>1615</v>
      </c>
      <c r="E33" s="79" t="s">
        <v>1679</v>
      </c>
      <c r="F33" s="79"/>
      <c r="G33" s="96">
        <v>1</v>
      </c>
      <c r="H33" s="99">
        <v>4000</v>
      </c>
      <c r="I33" s="80">
        <v>3632</v>
      </c>
      <c r="J33" s="81">
        <v>2014.01</v>
      </c>
      <c r="K33" s="81">
        <v>2014.01</v>
      </c>
      <c r="L33" s="81" t="s">
        <v>3</v>
      </c>
      <c r="M33" s="81" t="s">
        <v>5</v>
      </c>
      <c r="N33" s="81"/>
      <c r="O33" s="82"/>
    </row>
    <row r="34" spans="1:15" s="77" customFormat="1" ht="23.25" customHeight="1">
      <c r="A34" s="78">
        <v>29</v>
      </c>
      <c r="B34" s="79" t="s">
        <v>1661</v>
      </c>
      <c r="C34" s="79" t="s">
        <v>906</v>
      </c>
      <c r="D34" s="79" t="s">
        <v>1615</v>
      </c>
      <c r="E34" s="79" t="s">
        <v>1678</v>
      </c>
      <c r="F34" s="79"/>
      <c r="G34" s="96">
        <v>1</v>
      </c>
      <c r="H34" s="99">
        <v>3000</v>
      </c>
      <c r="I34" s="80">
        <v>2724</v>
      </c>
      <c r="J34" s="81">
        <v>2014.01</v>
      </c>
      <c r="K34" s="81">
        <v>2014.01</v>
      </c>
      <c r="L34" s="81" t="s">
        <v>3</v>
      </c>
      <c r="M34" s="81" t="s">
        <v>5</v>
      </c>
      <c r="N34" s="81"/>
      <c r="O34" s="82"/>
    </row>
    <row r="35" spans="1:15" s="77" customFormat="1" ht="22.5" customHeight="1">
      <c r="A35" s="78">
        <v>30</v>
      </c>
      <c r="B35" s="79" t="s">
        <v>1657</v>
      </c>
      <c r="C35" s="79" t="s">
        <v>895</v>
      </c>
      <c r="D35" s="79" t="s">
        <v>1615</v>
      </c>
      <c r="E35" s="79" t="s">
        <v>1673</v>
      </c>
      <c r="F35" s="79"/>
      <c r="G35" s="96">
        <v>1</v>
      </c>
      <c r="H35" s="99">
        <v>7000</v>
      </c>
      <c r="I35" s="80">
        <v>6356</v>
      </c>
      <c r="J35" s="81">
        <v>2014.01</v>
      </c>
      <c r="K35" s="81">
        <v>2014.01</v>
      </c>
      <c r="L35" s="81" t="s">
        <v>3</v>
      </c>
      <c r="M35" s="81" t="s">
        <v>5</v>
      </c>
      <c r="N35" s="81"/>
      <c r="O35" s="82"/>
    </row>
    <row r="36" spans="1:15" s="77" customFormat="1" ht="22.5" customHeight="1">
      <c r="A36" s="78">
        <v>31</v>
      </c>
      <c r="B36" s="79" t="s">
        <v>1622</v>
      </c>
      <c r="C36" s="79" t="s">
        <v>918</v>
      </c>
      <c r="D36" s="79" t="s">
        <v>1614</v>
      </c>
      <c r="E36" s="79" t="s">
        <v>1691</v>
      </c>
      <c r="F36" s="79"/>
      <c r="G36" s="96">
        <v>1</v>
      </c>
      <c r="H36" s="99">
        <v>2000</v>
      </c>
      <c r="I36" s="80">
        <v>1816</v>
      </c>
      <c r="J36" s="81">
        <v>2014.01</v>
      </c>
      <c r="K36" s="81">
        <v>2014.01</v>
      </c>
      <c r="L36" s="81" t="s">
        <v>3</v>
      </c>
      <c r="M36" s="81" t="s">
        <v>5</v>
      </c>
      <c r="N36" s="81"/>
      <c r="O36" s="82"/>
    </row>
    <row r="37" spans="1:15" s="77" customFormat="1" ht="22.5" customHeight="1">
      <c r="A37" s="78">
        <v>32</v>
      </c>
      <c r="B37" s="79" t="s">
        <v>909</v>
      </c>
      <c r="C37" s="79" t="s">
        <v>909</v>
      </c>
      <c r="D37" s="79" t="s">
        <v>1614</v>
      </c>
      <c r="E37" s="79" t="s">
        <v>1686</v>
      </c>
      <c r="F37" s="79"/>
      <c r="G37" s="96">
        <v>1</v>
      </c>
      <c r="H37" s="99">
        <v>2000</v>
      </c>
      <c r="I37" s="80">
        <v>1816</v>
      </c>
      <c r="J37" s="81">
        <v>2014.01</v>
      </c>
      <c r="K37" s="81">
        <v>2014.01</v>
      </c>
      <c r="L37" s="81" t="s">
        <v>3</v>
      </c>
      <c r="M37" s="81" t="s">
        <v>5</v>
      </c>
      <c r="N37" s="81"/>
      <c r="O37" s="82"/>
    </row>
    <row r="38" spans="1:15" s="77" customFormat="1" ht="23.25" customHeight="1">
      <c r="A38" s="78">
        <v>33</v>
      </c>
      <c r="B38" s="79" t="s">
        <v>1618</v>
      </c>
      <c r="C38" s="79" t="s">
        <v>917</v>
      </c>
      <c r="D38" s="79" t="s">
        <v>1614</v>
      </c>
      <c r="E38" s="79" t="s">
        <v>1678</v>
      </c>
      <c r="F38" s="79"/>
      <c r="G38" s="96">
        <v>1</v>
      </c>
      <c r="H38" s="99">
        <v>2000</v>
      </c>
      <c r="I38" s="80">
        <v>1816</v>
      </c>
      <c r="J38" s="81">
        <v>2014.01</v>
      </c>
      <c r="K38" s="81">
        <v>2014.01</v>
      </c>
      <c r="L38" s="81" t="s">
        <v>3</v>
      </c>
      <c r="M38" s="81" t="s">
        <v>5</v>
      </c>
      <c r="N38" s="81"/>
      <c r="O38" s="82"/>
    </row>
    <row r="39" spans="1:15" s="77" customFormat="1" ht="23.25" customHeight="1">
      <c r="A39" s="78">
        <v>34</v>
      </c>
      <c r="B39" s="79" t="s">
        <v>1665</v>
      </c>
      <c r="C39" s="79" t="s">
        <v>913</v>
      </c>
      <c r="D39" s="79" t="s">
        <v>1614</v>
      </c>
      <c r="E39" s="79" t="s">
        <v>1678</v>
      </c>
      <c r="F39" s="79"/>
      <c r="G39" s="96">
        <v>1</v>
      </c>
      <c r="H39" s="99">
        <v>2000</v>
      </c>
      <c r="I39" s="80">
        <v>1816</v>
      </c>
      <c r="J39" s="81">
        <v>2014.01</v>
      </c>
      <c r="K39" s="81">
        <v>2014.01</v>
      </c>
      <c r="L39" s="81" t="s">
        <v>3</v>
      </c>
      <c r="M39" s="81" t="s">
        <v>5</v>
      </c>
      <c r="N39" s="81"/>
      <c r="O39" s="82"/>
    </row>
    <row r="40" spans="1:15" s="77" customFormat="1" ht="23.25" customHeight="1">
      <c r="A40" s="78">
        <v>35</v>
      </c>
      <c r="B40" s="79" t="s">
        <v>911</v>
      </c>
      <c r="C40" s="79" t="s">
        <v>911</v>
      </c>
      <c r="D40" s="79" t="s">
        <v>1614</v>
      </c>
      <c r="E40" s="79" t="s">
        <v>1678</v>
      </c>
      <c r="F40" s="79"/>
      <c r="G40" s="96">
        <v>1</v>
      </c>
      <c r="H40" s="99">
        <v>2000</v>
      </c>
      <c r="I40" s="80">
        <v>1816</v>
      </c>
      <c r="J40" s="81">
        <v>2014.01</v>
      </c>
      <c r="K40" s="81">
        <v>2014.01</v>
      </c>
      <c r="L40" s="81" t="s">
        <v>3</v>
      </c>
      <c r="M40" s="81" t="s">
        <v>5</v>
      </c>
      <c r="N40" s="81"/>
      <c r="O40" s="82"/>
    </row>
    <row r="41" spans="1:15" s="77" customFormat="1" ht="23.25" customHeight="1">
      <c r="A41" s="78">
        <v>36</v>
      </c>
      <c r="B41" s="79" t="s">
        <v>1664</v>
      </c>
      <c r="C41" s="79" t="s">
        <v>916</v>
      </c>
      <c r="D41" s="79" t="s">
        <v>1614</v>
      </c>
      <c r="E41" s="79" t="s">
        <v>1678</v>
      </c>
      <c r="F41" s="79"/>
      <c r="G41" s="96">
        <v>1</v>
      </c>
      <c r="H41" s="99">
        <v>2000</v>
      </c>
      <c r="I41" s="80">
        <v>1816</v>
      </c>
      <c r="J41" s="81">
        <v>2014.01</v>
      </c>
      <c r="K41" s="81">
        <v>2014.01</v>
      </c>
      <c r="L41" s="81" t="s">
        <v>3</v>
      </c>
      <c r="M41" s="81" t="s">
        <v>5</v>
      </c>
      <c r="N41" s="81"/>
      <c r="O41" s="82"/>
    </row>
  </sheetData>
  <mergeCells count="15">
    <mergeCell ref="A5:F5"/>
    <mergeCell ref="J5:O5"/>
    <mergeCell ref="A1:O2"/>
    <mergeCell ref="A3:A4"/>
    <mergeCell ref="B3:C3"/>
    <mergeCell ref="D3:D4"/>
    <mergeCell ref="E3:E4"/>
    <mergeCell ref="F3:F4"/>
    <mergeCell ref="G3:G4"/>
    <mergeCell ref="H3:I3"/>
    <mergeCell ref="J3:J4"/>
    <mergeCell ref="K3:K4"/>
    <mergeCell ref="L3:L4"/>
    <mergeCell ref="M3:M4"/>
    <mergeCell ref="N3:O3"/>
  </mergeCells>
  <phoneticPr fontId="18" type="noConversion"/>
  <pageMargins left="0.51181102362204722" right="0.39370078740157483" top="0.59055118110236227" bottom="0.6692913385826772" header="0.51181102362204722" footer="0.51181102362204722"/>
  <pageSetup paperSize="9"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총괄</vt:lpstr>
      <vt:lpstr>구매확정</vt:lpstr>
      <vt:lpstr>구매예상</vt:lpstr>
      <vt:lpstr>총괄!Print_Area</vt:lpstr>
      <vt:lpstr>구매예상!Print_Titles</vt:lpstr>
      <vt:lpstr>구매확정!Print_Titles</vt:lpstr>
      <vt:lpstr>총괄!Print_Titles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발주계획 목록</dc:title>
  <cp:lastModifiedBy>USER</cp:lastModifiedBy>
  <cp:lastPrinted>2014-02-11T00:42:18Z</cp:lastPrinted>
  <dcterms:created xsi:type="dcterms:W3CDTF">2014-01-22T08:26:07Z</dcterms:created>
  <dcterms:modified xsi:type="dcterms:W3CDTF">2014-02-11T01:23:31Z</dcterms:modified>
</cp:coreProperties>
</file>